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.NORUP-SILVAHEGN\Desktop\NSH NORDIC Hjemmeside\"/>
    </mc:Choice>
  </mc:AlternateContent>
  <bookViews>
    <workbookView xWindow="0" yWindow="0" windowWidth="28800" windowHeight="12075"/>
  </bookViews>
  <sheets>
    <sheet name="Hegnsberegner Profilhegn" sheetId="2" r:id="rId1"/>
  </sheets>
  <externalReferences>
    <externalReference r:id="rId2"/>
  </externalReferences>
  <definedNames>
    <definedName name="barcode">[1]总表!$C$1:$C$65536</definedName>
    <definedName name="description">[1]总表!$D$1:$D$65536</definedName>
    <definedName name="item">[1]总表!$A$1:$A$65536</definedName>
    <definedName name="price">[1]总表!$G$1:$G$65536</definedName>
    <definedName name="size">[1]总表!$B$1:$B$65536</definedName>
    <definedName name="unit">[1]总表!$F$1:$F$65536</definedName>
    <definedName name="价格">[1]总表!$AB$1:$AB$65536</definedName>
    <definedName name="包装">[1]总表!$W$1:$W$65536</definedName>
    <definedName name="包装尺寸">[1]总表!$Y$1:$Y$65536</definedName>
    <definedName name="包装装率">[1]总表!$X$1:$X$65536</definedName>
    <definedName name="工厂">[1]总表!$S$1:$S$65536</definedName>
    <definedName name="执行价格">[1]总表!$AA$1:$AA$65536</definedName>
    <definedName name="描述">[1]总表!$R$1:$R$65536</definedName>
    <definedName name="白焊价格">[1]白焊!$K$1:$K$65536</definedName>
    <definedName name="白焊货号">[1]白焊!$A$1:$A$65536</definedName>
    <definedName name="花园价格">[1]花园!$K$1:$K$65536</definedName>
    <definedName name="花园货号">[1]花园!$A$1:$A$65536</definedName>
    <definedName name="装箱量">[1]总表!$AI$1:$AI$65536</definedName>
    <definedName name="规格">[1]总表!$T$1:$T$65536</definedName>
    <definedName name="货号">[1]总表!$Q$1:$Q$65536</definedName>
    <definedName name="重量">[1]总表!$V$1:$V$65536</definedName>
  </definedNames>
  <calcPr calcId="171027"/>
</workbook>
</file>

<file path=xl/calcChain.xml><?xml version="1.0" encoding="utf-8"?>
<calcChain xmlns="http://schemas.openxmlformats.org/spreadsheetml/2006/main">
  <c r="J38" i="2" l="1"/>
  <c r="J18" i="2"/>
  <c r="F40" i="2" l="1"/>
  <c r="F36" i="2"/>
  <c r="F16" i="2"/>
  <c r="F39" i="2" l="1"/>
  <c r="F37" i="2"/>
  <c r="H37" i="2" s="1"/>
  <c r="J37" i="2" s="1"/>
  <c r="G36" i="2"/>
  <c r="H36" i="2" s="1"/>
  <c r="J36" i="2" s="1"/>
  <c r="H40" i="2"/>
  <c r="J40" i="2" s="1"/>
  <c r="H38" i="2"/>
  <c r="F20" i="2"/>
  <c r="F19" i="2" s="1"/>
  <c r="F17" i="2"/>
  <c r="G16" i="2"/>
  <c r="H16" i="2" s="1"/>
  <c r="J16" i="2" s="1"/>
  <c r="H39" i="2" l="1"/>
  <c r="J39" i="2" s="1"/>
  <c r="J41" i="2" s="1"/>
  <c r="H19" i="2" l="1"/>
  <c r="J19" i="2" s="1"/>
  <c r="H17" i="2" l="1"/>
  <c r="J17" i="2" s="1"/>
  <c r="H20" i="2"/>
  <c r="J20" i="2" s="1"/>
  <c r="J21" i="2" s="1"/>
  <c r="H18" i="2" l="1"/>
</calcChain>
</file>

<file path=xl/sharedStrings.xml><?xml version="1.0" encoding="utf-8"?>
<sst xmlns="http://schemas.openxmlformats.org/spreadsheetml/2006/main" count="57" uniqueCount="31">
  <si>
    <t>MOQ for L</t>
  </si>
  <si>
    <t>MOQ for H</t>
  </si>
  <si>
    <t>meter</t>
  </si>
  <si>
    <t>101-670</t>
  </si>
  <si>
    <t>101-671</t>
  </si>
  <si>
    <t>101-677</t>
  </si>
  <si>
    <t>101-678</t>
  </si>
  <si>
    <t>101-679</t>
  </si>
  <si>
    <t>FSC PROFILHEGN 22X120X2000</t>
  </si>
  <si>
    <t>FSC LIGE TOP PROFILHEGN 60X30X2000</t>
  </si>
  <si>
    <t>FSC STOLPE T/PROFILHEGN ENDE 90X90X2700</t>
  </si>
  <si>
    <t>FSC STOLPE T/PROFILHEGN MELLEM 90X90X2700</t>
  </si>
  <si>
    <t>FSC STOLPE T/PROFILHEGN HJØRNE 90X90X2700</t>
  </si>
  <si>
    <t>stk</t>
  </si>
  <si>
    <t>101-672</t>
  </si>
  <si>
    <t>FSC BUET TOP PROFILHEGN 22X120X2000</t>
  </si>
  <si>
    <t>VEJLEDNING</t>
  </si>
  <si>
    <t>Indtast ønsket hegnshøjde i (m)</t>
  </si>
  <si>
    <t>Indtast ønsket hegnslængde i (m)</t>
  </si>
  <si>
    <t>Indtast antal hjørner</t>
  </si>
  <si>
    <t>Total</t>
  </si>
  <si>
    <t>Salgspris/stk.</t>
  </si>
  <si>
    <t>Materialeforbrug</t>
  </si>
  <si>
    <t>Art. no.</t>
  </si>
  <si>
    <t>Beskrivelse</t>
  </si>
  <si>
    <t>Højde (m)</t>
  </si>
  <si>
    <t>Længde (m)</t>
  </si>
  <si>
    <t xml:space="preserve">                  BEREGNER - HORTUS PROFILHEGN                                                                                      </t>
  </si>
  <si>
    <t xml:space="preserve">                     Beregn dit  HORTUS profilhegn med lige top                                                                                               </t>
  </si>
  <si>
    <t xml:space="preserve">                    Beregn dit  HORTUS profilhegn med buet top                                                                                                                               </t>
  </si>
  <si>
    <r>
      <t xml:space="preserve">Hegnberegneren giver på en nem og overskuelig måde et overblik over materialeforbruget af de enkelte hegnsdele til et givent hegn ved blot at indtaste hhv. ønsket hegnshøjde og ønsket hegnslængde. 
                                                     </t>
    </r>
    <r>
      <rPr>
        <b/>
        <sz val="14"/>
        <rFont val="Arial"/>
        <family val="2"/>
      </rPr>
      <t>1.</t>
    </r>
    <r>
      <rPr>
        <sz val="10"/>
        <rFont val="Arial"/>
        <family val="2"/>
      </rPr>
      <t xml:space="preserve">                                            Bestem hvilken type profil, der ønskes en beregning på og anvend derefter beregneren for den pågældende profil. 
                                                     </t>
    </r>
    <r>
      <rPr>
        <b/>
        <sz val="14"/>
        <rFont val="Arial"/>
        <family val="2"/>
      </rPr>
      <t>2.</t>
    </r>
    <r>
      <rPr>
        <sz val="10"/>
        <rFont val="Arial"/>
        <family val="2"/>
      </rPr>
      <t xml:space="preserve">                                             Indtast den ønskede hegnshøjde i meter i det tomme grønne felt. </t>
    </r>
    <r>
      <rPr>
        <b/>
        <sz val="10"/>
        <rFont val="Arial"/>
        <family val="2"/>
      </rPr>
      <t>Bemærk!</t>
    </r>
    <r>
      <rPr>
        <sz val="10"/>
        <rFont val="Arial"/>
        <family val="2"/>
      </rPr>
      <t xml:space="preserve"> Max. højde er 1,8 meter.                                                
                                                     </t>
    </r>
    <r>
      <rPr>
        <b/>
        <sz val="14"/>
        <rFont val="Arial"/>
        <family val="2"/>
      </rPr>
      <t xml:space="preserve">3.  </t>
    </r>
    <r>
      <rPr>
        <sz val="10"/>
        <rFont val="Arial"/>
        <family val="2"/>
      </rPr>
      <t xml:space="preserve">                                               Når den ønskede hegnshøjde er angivet beregnes den faktiske højde til højre for den ønskede højde. Denne højde er inkl. anvendelse af start/stop klods i bunden af stolpen samt topprofil.  
                                                      </t>
    </r>
    <r>
      <rPr>
        <b/>
        <sz val="14"/>
        <rFont val="Arial"/>
        <family val="2"/>
      </rPr>
      <t xml:space="preserve">4.  </t>
    </r>
    <r>
      <rPr>
        <sz val="10"/>
        <rFont val="Arial"/>
        <family val="2"/>
      </rPr>
      <t xml:space="preserve">                                            Indtast nu den ønskede hegnslængde. </t>
    </r>
    <r>
      <rPr>
        <b/>
        <sz val="10"/>
        <rFont val="Arial"/>
        <family val="2"/>
      </rPr>
      <t xml:space="preserve">Bemærk! </t>
    </r>
    <r>
      <rPr>
        <sz val="10"/>
        <rFont val="Arial"/>
        <family val="2"/>
      </rPr>
      <t xml:space="preserve">Ved angivelse af hegnslængden skal der ikke tages hensyn til eventuelle hjørner, da multistolpen kan anvendes både som ende-, mellem- og hjørnestolpe. Opmål den samlede hegnslængde inkl. eventuelle hjørner og indtast denne i beregneren.  
                                                                       </t>
    </r>
    <r>
      <rPr>
        <b/>
        <sz val="14"/>
        <rFont val="Arial"/>
        <family val="2"/>
      </rPr>
      <t>5.</t>
    </r>
    <r>
      <rPr>
        <sz val="10"/>
        <rFont val="Arial"/>
        <family val="2"/>
      </rPr>
      <t xml:space="preserve">                                              Beregneren angiver nu materialeforbruget til det ønskede hegn i de grønne felter. Har du indtastet købsprisen beregnes ligeledes den samlede pris for det ønskede hegn. 
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</si>
</sst>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宋体"/>
      <family val="3"/>
      <charset val="134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0" fontId="5" fillId="6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4" borderId="0" xfId="0" applyFont="1" applyFill="1" applyBorder="1" applyProtection="1"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6" fillId="4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5" fillId="4" borderId="0" xfId="0" applyFont="1" applyFill="1" applyBorder="1" applyProtection="1"/>
    <xf numFmtId="0" fontId="2" fillId="7" borderId="1" xfId="0" applyFont="1" applyFill="1" applyBorder="1" applyProtection="1"/>
    <xf numFmtId="0" fontId="2" fillId="7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0" fontId="0" fillId="4" borderId="6" xfId="0" applyFill="1" applyBorder="1" applyProtection="1"/>
    <xf numFmtId="0" fontId="2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0" fontId="5" fillId="6" borderId="3" xfId="0" applyFont="1" applyFill="1" applyBorder="1" applyProtection="1">
      <protection locked="0"/>
    </xf>
    <xf numFmtId="0" fontId="2" fillId="7" borderId="3" xfId="0" applyFont="1" applyFill="1" applyBorder="1" applyProtection="1"/>
    <xf numFmtId="0" fontId="2" fillId="7" borderId="3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11" fillId="3" borderId="12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2" fillId="3" borderId="11" xfId="0" applyFont="1" applyFill="1" applyBorder="1" applyAlignment="1" applyProtection="1"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Protection="1"/>
    <xf numFmtId="0" fontId="5" fillId="3" borderId="11" xfId="0" applyFont="1" applyFill="1" applyBorder="1" applyProtection="1">
      <protection locked="0"/>
    </xf>
    <xf numFmtId="0" fontId="5" fillId="3" borderId="12" xfId="0" applyFont="1" applyFill="1" applyBorder="1" applyAlignment="1" applyProtection="1">
      <alignment wrapText="1"/>
      <protection locked="0"/>
    </xf>
    <xf numFmtId="0" fontId="5" fillId="3" borderId="12" xfId="0" applyFont="1" applyFill="1" applyBorder="1" applyProtection="1"/>
    <xf numFmtId="0" fontId="6" fillId="3" borderId="2" xfId="0" applyFont="1" applyFill="1" applyBorder="1" applyProtection="1"/>
    <xf numFmtId="0" fontId="3" fillId="4" borderId="0" xfId="0" applyFont="1" applyFill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</cellXfs>
  <cellStyles count="2">
    <cellStyle name="0,0_x000d__x000a_NA_x000d__x000a_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317719</xdr:colOff>
      <xdr:row>2</xdr:row>
      <xdr:rowOff>30007</xdr:rowOff>
    </xdr:from>
    <xdr:to>
      <xdr:col>1</xdr:col>
      <xdr:colOff>1541381</xdr:colOff>
      <xdr:row>9</xdr:row>
      <xdr:rowOff>149842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802864B5-D51A-4964-9E09-6ECE88166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9419" y="639607"/>
          <a:ext cx="1223662" cy="1386660"/>
        </a:xfrm>
        <a:prstGeom prst="rect">
          <a:avLst/>
        </a:prstGeom>
      </xdr:spPr>
    </xdr:pic>
    <xdr:clientData/>
  </xdr:twoCellAnchor>
  <xdr:twoCellAnchor editAs="oneCell">
    <xdr:from>
      <xdr:col>1</xdr:col>
      <xdr:colOff>1950437</xdr:colOff>
      <xdr:row>2</xdr:row>
      <xdr:rowOff>146847</xdr:rowOff>
    </xdr:from>
    <xdr:to>
      <xdr:col>2</xdr:col>
      <xdr:colOff>1070147</xdr:colOff>
      <xdr:row>9</xdr:row>
      <xdr:rowOff>266682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6A6B647-EBAD-468A-9FDA-A6EC90AF4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137" y="756447"/>
          <a:ext cx="1386660" cy="1386660"/>
        </a:xfrm>
        <a:prstGeom prst="rect">
          <a:avLst/>
        </a:prstGeom>
      </xdr:spPr>
    </xdr:pic>
    <xdr:clientData/>
  </xdr:twoCellAnchor>
  <xdr:twoCellAnchor editAs="oneCell">
    <xdr:from>
      <xdr:col>2</xdr:col>
      <xdr:colOff>1562012</xdr:colOff>
      <xdr:row>2</xdr:row>
      <xdr:rowOff>35723</xdr:rowOff>
    </xdr:from>
    <xdr:to>
      <xdr:col>2</xdr:col>
      <xdr:colOff>2623592</xdr:colOff>
      <xdr:row>8</xdr:row>
      <xdr:rowOff>180186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878C4C4-3383-475C-B154-A04409D9B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662" y="645323"/>
          <a:ext cx="1061580" cy="1230313"/>
        </a:xfrm>
        <a:prstGeom prst="rect">
          <a:avLst/>
        </a:prstGeom>
      </xdr:spPr>
    </xdr:pic>
    <xdr:clientData/>
  </xdr:twoCellAnchor>
  <xdr:twoCellAnchor editAs="oneCell">
    <xdr:from>
      <xdr:col>2</xdr:col>
      <xdr:colOff>2988630</xdr:colOff>
      <xdr:row>2</xdr:row>
      <xdr:rowOff>67473</xdr:rowOff>
    </xdr:from>
    <xdr:to>
      <xdr:col>3</xdr:col>
      <xdr:colOff>180975</xdr:colOff>
      <xdr:row>9</xdr:row>
      <xdr:rowOff>10916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CC460B35-C172-4786-B8E5-958C95FFA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7280" y="677073"/>
          <a:ext cx="1040445" cy="1210268"/>
        </a:xfrm>
        <a:prstGeom prst="rect">
          <a:avLst/>
        </a:prstGeom>
      </xdr:spPr>
    </xdr:pic>
    <xdr:clientData/>
  </xdr:twoCellAnchor>
  <xdr:twoCellAnchor editAs="oneCell">
    <xdr:from>
      <xdr:col>8</xdr:col>
      <xdr:colOff>190499</xdr:colOff>
      <xdr:row>1</xdr:row>
      <xdr:rowOff>48727</xdr:rowOff>
    </xdr:from>
    <xdr:to>
      <xdr:col>9</xdr:col>
      <xdr:colOff>933449</xdr:colOff>
      <xdr:row>9</xdr:row>
      <xdr:rowOff>255656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2AFB4A6A-B04C-494E-BEB9-FDC32CE92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7624" y="477352"/>
          <a:ext cx="1895475" cy="1654729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21</xdr:row>
      <xdr:rowOff>53692</xdr:rowOff>
    </xdr:from>
    <xdr:to>
      <xdr:col>9</xdr:col>
      <xdr:colOff>943840</xdr:colOff>
      <xdr:row>29</xdr:row>
      <xdr:rowOff>137551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732BE9F4-8F07-45B1-8349-E7BEE8E45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7150" y="4606642"/>
          <a:ext cx="1896340" cy="1655484"/>
        </a:xfrm>
        <a:prstGeom prst="rect">
          <a:avLst/>
        </a:prstGeom>
      </xdr:spPr>
    </xdr:pic>
    <xdr:clientData/>
  </xdr:twoCellAnchor>
  <xdr:twoCellAnchor editAs="oneCell">
    <xdr:from>
      <xdr:col>3</xdr:col>
      <xdr:colOff>464505</xdr:colOff>
      <xdr:row>2</xdr:row>
      <xdr:rowOff>41410</xdr:rowOff>
    </xdr:from>
    <xdr:to>
      <xdr:col>4</xdr:col>
      <xdr:colOff>561975</xdr:colOff>
      <xdr:row>8</xdr:row>
      <xdr:rowOff>141753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7FCC61AD-551B-4A7F-B89F-E71DB6142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1255" y="651010"/>
          <a:ext cx="1040445" cy="1186193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22</xdr:row>
      <xdr:rowOff>57150</xdr:rowOff>
    </xdr:from>
    <xdr:to>
      <xdr:col>1</xdr:col>
      <xdr:colOff>1661812</xdr:colOff>
      <xdr:row>29</xdr:row>
      <xdr:rowOff>72210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C92F642A-5CD9-45A9-A3EB-5E2286D4B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4781550"/>
          <a:ext cx="1223662" cy="1386660"/>
        </a:xfrm>
        <a:prstGeom prst="rect">
          <a:avLst/>
        </a:prstGeom>
      </xdr:spPr>
    </xdr:pic>
    <xdr:clientData/>
  </xdr:twoCellAnchor>
  <xdr:twoCellAnchor editAs="oneCell">
    <xdr:from>
      <xdr:col>1</xdr:col>
      <xdr:colOff>2032768</xdr:colOff>
      <xdr:row>22</xdr:row>
      <xdr:rowOff>21590</xdr:rowOff>
    </xdr:from>
    <xdr:to>
      <xdr:col>2</xdr:col>
      <xdr:colOff>1152478</xdr:colOff>
      <xdr:row>29</xdr:row>
      <xdr:rowOff>36650</xdr:rowOff>
    </xdr:to>
    <xdr:pic>
      <xdr:nvPicPr>
        <xdr:cNvPr id="14" name="Billede 13">
          <a:extLst>
            <a:ext uri="{FF2B5EF4-FFF2-40B4-BE49-F238E27FC236}">
              <a16:creationId xmlns:a16="http://schemas.microsoft.com/office/drawing/2014/main" id="{0C21A402-2998-4A26-B8DA-7256D3AE7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4468" y="4745990"/>
          <a:ext cx="1386660" cy="1386660"/>
        </a:xfrm>
        <a:prstGeom prst="rect">
          <a:avLst/>
        </a:prstGeom>
      </xdr:spPr>
    </xdr:pic>
    <xdr:clientData/>
  </xdr:twoCellAnchor>
  <xdr:twoCellAnchor editAs="oneCell">
    <xdr:from>
      <xdr:col>2</xdr:col>
      <xdr:colOff>1682443</xdr:colOff>
      <xdr:row>22</xdr:row>
      <xdr:rowOff>62866</xdr:rowOff>
    </xdr:from>
    <xdr:to>
      <xdr:col>2</xdr:col>
      <xdr:colOff>2744023</xdr:colOff>
      <xdr:row>28</xdr:row>
      <xdr:rowOff>112079</xdr:rowOff>
    </xdr:to>
    <xdr:pic>
      <xdr:nvPicPr>
        <xdr:cNvPr id="15" name="Billede 14">
          <a:extLst>
            <a:ext uri="{FF2B5EF4-FFF2-40B4-BE49-F238E27FC236}">
              <a16:creationId xmlns:a16="http://schemas.microsoft.com/office/drawing/2014/main" id="{1C915F28-C796-45A4-8FC6-A1BA764BA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1093" y="4787266"/>
          <a:ext cx="1061580" cy="1230313"/>
        </a:xfrm>
        <a:prstGeom prst="rect">
          <a:avLst/>
        </a:prstGeom>
      </xdr:spPr>
    </xdr:pic>
    <xdr:clientData/>
  </xdr:twoCellAnchor>
  <xdr:twoCellAnchor editAs="oneCell">
    <xdr:from>
      <xdr:col>2</xdr:col>
      <xdr:colOff>3109061</xdr:colOff>
      <xdr:row>22</xdr:row>
      <xdr:rowOff>94616</xdr:rowOff>
    </xdr:from>
    <xdr:to>
      <xdr:col>3</xdr:col>
      <xdr:colOff>301406</xdr:colOff>
      <xdr:row>28</xdr:row>
      <xdr:rowOff>123784</xdr:rowOff>
    </xdr:to>
    <xdr:pic>
      <xdr:nvPicPr>
        <xdr:cNvPr id="16" name="Billede 15">
          <a:extLst>
            <a:ext uri="{FF2B5EF4-FFF2-40B4-BE49-F238E27FC236}">
              <a16:creationId xmlns:a16="http://schemas.microsoft.com/office/drawing/2014/main" id="{04A46461-1F1D-4E79-862C-6A8DE1B5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7711" y="4819016"/>
          <a:ext cx="1040445" cy="1210268"/>
        </a:xfrm>
        <a:prstGeom prst="rect">
          <a:avLst/>
        </a:prstGeom>
      </xdr:spPr>
    </xdr:pic>
    <xdr:clientData/>
  </xdr:twoCellAnchor>
  <xdr:twoCellAnchor editAs="oneCell">
    <xdr:from>
      <xdr:col>3</xdr:col>
      <xdr:colOff>584936</xdr:colOff>
      <xdr:row>22</xdr:row>
      <xdr:rowOff>68553</xdr:rowOff>
    </xdr:from>
    <xdr:to>
      <xdr:col>4</xdr:col>
      <xdr:colOff>682406</xdr:colOff>
      <xdr:row>28</xdr:row>
      <xdr:rowOff>73646</xdr:rowOff>
    </xdr:to>
    <xdr:pic>
      <xdr:nvPicPr>
        <xdr:cNvPr id="17" name="Billede 16">
          <a:extLst>
            <a:ext uri="{FF2B5EF4-FFF2-40B4-BE49-F238E27FC236}">
              <a16:creationId xmlns:a16="http://schemas.microsoft.com/office/drawing/2014/main" id="{123713A3-8652-4BD7-88A7-AFD0FC678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1686" y="4792953"/>
          <a:ext cx="1040445" cy="1186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/AppData/Local/Microsoft/Windows/Temporary%20Internet%20Files/Content.Outlook/WB083E2K/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总表"/>
      <sheetName val="合同排产"/>
      <sheetName val="长征"/>
      <sheetName val="宝塔"/>
      <sheetName val="飞红"/>
      <sheetName val="庚辛"/>
      <sheetName val="和祥"/>
      <sheetName val="恒泰"/>
      <sheetName val="花园"/>
      <sheetName val="华星"/>
      <sheetName val="济宁"/>
      <sheetName val="金和"/>
      <sheetName val="明旺"/>
      <sheetName val="耐特龙"/>
      <sheetName val="网业"/>
      <sheetName val="鸿峰"/>
      <sheetName val="白焊"/>
    </sheetNames>
    <sheetDataSet>
      <sheetData sheetId="0"/>
      <sheetData sheetId="1">
        <row r="1">
          <cell r="A1" t="str">
            <v>item</v>
          </cell>
          <cell r="B1" t="str">
            <v>size</v>
          </cell>
          <cell r="C1" t="str">
            <v>barcode</v>
          </cell>
          <cell r="D1" t="str">
            <v>description</v>
          </cell>
          <cell r="F1" t="str">
            <v>unit</v>
          </cell>
          <cell r="G1" t="str">
            <v>price</v>
          </cell>
          <cell r="Q1" t="str">
            <v>货号</v>
          </cell>
          <cell r="R1" t="str">
            <v>货物描述</v>
          </cell>
          <cell r="S1" t="str">
            <v>工厂</v>
          </cell>
          <cell r="T1" t="str">
            <v>规格</v>
          </cell>
          <cell r="V1" t="str">
            <v>重量</v>
          </cell>
          <cell r="W1" t="str">
            <v>包装</v>
          </cell>
          <cell r="X1" t="str">
            <v>包装装率</v>
          </cell>
          <cell r="Y1" t="str">
            <v>卷径/纸箱/托盘尺寸（cm）</v>
          </cell>
          <cell r="AA1" t="str">
            <v>执行价格</v>
          </cell>
          <cell r="AB1" t="str">
            <v>旧价格</v>
          </cell>
          <cell r="AI1" t="str">
            <v>数量/20’</v>
          </cell>
        </row>
        <row r="3">
          <cell r="A3" t="str">
            <v>101-189</v>
          </cell>
          <cell r="B3" t="str">
            <v>Ø71mm</v>
          </cell>
          <cell r="C3" t="str">
            <v>5705858 015804</v>
          </cell>
          <cell r="D3" t="str">
            <v>POST CAP,ROUND Ø71MM, HDG</v>
          </cell>
          <cell r="F3" t="str">
            <v>pcs</v>
          </cell>
          <cell r="G3">
            <v>0.44</v>
          </cell>
          <cell r="Q3" t="str">
            <v>101-189</v>
          </cell>
          <cell r="R3" t="str">
            <v>热镀地桩帽,圆形</v>
          </cell>
          <cell r="S3" t="str">
            <v>长征</v>
          </cell>
          <cell r="T3" t="str">
            <v>Ø71mm</v>
          </cell>
          <cell r="V3">
            <v>6.3E-2</v>
          </cell>
          <cell r="W3" t="str">
            <v>每只一塑料袋，贴客户标签，10只/箱，60只/外箱</v>
          </cell>
          <cell r="X3" t="str">
            <v>10/60</v>
          </cell>
          <cell r="Y3" t="str">
            <v>16*12*8/6/25x17x25</v>
          </cell>
          <cell r="AA3">
            <v>1.84</v>
          </cell>
          <cell r="AB3">
            <v>1.84</v>
          </cell>
          <cell r="AI3">
            <v>158100</v>
          </cell>
        </row>
        <row r="4">
          <cell r="A4" t="str">
            <v>101-160</v>
          </cell>
          <cell r="B4" t="str">
            <v>Ø100 MM</v>
          </cell>
          <cell r="D4" t="str">
            <v>POST CAP,ROUND Ø100MM, HDG</v>
          </cell>
          <cell r="F4" t="str">
            <v>pcs</v>
          </cell>
          <cell r="G4">
            <v>0.66</v>
          </cell>
          <cell r="Q4" t="str">
            <v>101-160</v>
          </cell>
          <cell r="R4" t="str">
            <v>圆形后热镀地桩帽</v>
          </cell>
          <cell r="S4" t="str">
            <v>长征</v>
          </cell>
          <cell r="T4" t="str">
            <v>Ø100 MM</v>
          </cell>
          <cell r="W4" t="str">
            <v>每只一塑料袋，贴客户标签，10只/箱，60只/外箱</v>
          </cell>
          <cell r="X4" t="str">
            <v>10/60</v>
          </cell>
          <cell r="Y4" t="str">
            <v>23*11*11/6/24x34x23</v>
          </cell>
          <cell r="AA4">
            <v>4.25</v>
          </cell>
          <cell r="AB4">
            <v>4.25</v>
          </cell>
          <cell r="AI4">
            <v>89460</v>
          </cell>
        </row>
        <row r="5">
          <cell r="A5" t="str">
            <v>101-161</v>
          </cell>
          <cell r="B5" t="str">
            <v>Ø120 MM</v>
          </cell>
          <cell r="D5" t="str">
            <v>POST CAP,ROUND Ø120MM, HDG</v>
          </cell>
          <cell r="F5" t="str">
            <v>pcs</v>
          </cell>
          <cell r="G5">
            <v>0.81</v>
          </cell>
          <cell r="Q5" t="str">
            <v>101-161</v>
          </cell>
          <cell r="R5" t="str">
            <v>圆形后热镀地桩帽</v>
          </cell>
          <cell r="S5" t="str">
            <v>长征</v>
          </cell>
          <cell r="T5" t="str">
            <v>Ø120 MM</v>
          </cell>
          <cell r="W5" t="str">
            <v>每只一塑料袋，贴客户标签，10只/箱，60只/外箱</v>
          </cell>
          <cell r="X5" t="str">
            <v>10/60</v>
          </cell>
          <cell r="Y5" t="str">
            <v>23*13*13/6/24x27x40</v>
          </cell>
          <cell r="AA5">
            <v>5.16</v>
          </cell>
          <cell r="AB5">
            <v>5.16</v>
          </cell>
          <cell r="AI5">
            <v>64800</v>
          </cell>
        </row>
        <row r="6">
          <cell r="A6" t="str">
            <v>101-162</v>
          </cell>
          <cell r="B6" t="str">
            <v>Ø140 MM</v>
          </cell>
          <cell r="D6" t="str">
            <v>POST CAP,ROUND Ø140MM, HDG</v>
          </cell>
          <cell r="F6" t="str">
            <v>pcs</v>
          </cell>
          <cell r="G6">
            <v>0.99</v>
          </cell>
          <cell r="Q6" t="str">
            <v>101-162</v>
          </cell>
          <cell r="R6" t="str">
            <v>圆形后热镀地桩帽</v>
          </cell>
          <cell r="S6" t="str">
            <v>长征</v>
          </cell>
          <cell r="T6" t="str">
            <v>Ø140 MM</v>
          </cell>
          <cell r="W6" t="str">
            <v>每只一塑料袋，贴客户标签，10只/箱，60只/外箱</v>
          </cell>
          <cell r="X6" t="str">
            <v>10/60</v>
          </cell>
          <cell r="Y6" t="str">
            <v>24*15*15/6/25x31x46</v>
          </cell>
          <cell r="AA6">
            <v>6.37</v>
          </cell>
          <cell r="AB6">
            <v>6.37</v>
          </cell>
          <cell r="AI6">
            <v>47100</v>
          </cell>
        </row>
        <row r="7">
          <cell r="A7" t="str">
            <v>101-163</v>
          </cell>
          <cell r="B7" t="str">
            <v>71x71mm</v>
          </cell>
          <cell r="D7" t="str">
            <v>POST CAP W.BALL,71X71MM,WZP</v>
          </cell>
          <cell r="F7" t="str">
            <v>pcs</v>
          </cell>
          <cell r="G7">
            <v>0.68</v>
          </cell>
          <cell r="Q7" t="str">
            <v>101-163</v>
          </cell>
          <cell r="R7" t="str">
            <v>后热镀球形地桩帽</v>
          </cell>
          <cell r="S7" t="str">
            <v>长征</v>
          </cell>
          <cell r="T7" t="str">
            <v>71x71mm</v>
          </cell>
          <cell r="W7" t="str">
            <v>每只一塑料袋，贴客户标签，10只/箱，60只/外箱</v>
          </cell>
          <cell r="X7" t="str">
            <v>10/60</v>
          </cell>
          <cell r="Y7" t="str">
            <v>38*15*8/6/39x31x25</v>
          </cell>
          <cell r="AA7">
            <v>3.97</v>
          </cell>
          <cell r="AB7">
            <v>3.97</v>
          </cell>
          <cell r="AI7">
            <v>55560</v>
          </cell>
        </row>
        <row r="8">
          <cell r="A8" t="str">
            <v>101-164</v>
          </cell>
          <cell r="B8" t="str">
            <v>91x91mm</v>
          </cell>
          <cell r="D8" t="str">
            <v>POST CAP W.BALL,91X91MM,WZP</v>
          </cell>
          <cell r="F8" t="str">
            <v>pcs</v>
          </cell>
          <cell r="G8">
            <v>0.94</v>
          </cell>
          <cell r="Q8" t="str">
            <v>101-164</v>
          </cell>
          <cell r="R8" t="str">
            <v>后热镀球形地桩帽</v>
          </cell>
          <cell r="S8" t="str">
            <v>长征</v>
          </cell>
          <cell r="T8" t="str">
            <v>91x91mm</v>
          </cell>
          <cell r="W8" t="str">
            <v>每只一塑料袋，贴客户标签，10只/箱，60只/外箱</v>
          </cell>
          <cell r="X8" t="str">
            <v>10/60</v>
          </cell>
          <cell r="Y8" t="str">
            <v>48*19*10.3/6/49x39x32</v>
          </cell>
          <cell r="AA8">
            <v>5.88</v>
          </cell>
          <cell r="AB8">
            <v>5.88</v>
          </cell>
          <cell r="AI8">
            <v>27420</v>
          </cell>
        </row>
        <row r="9">
          <cell r="A9" t="str">
            <v>101-165</v>
          </cell>
          <cell r="B9" t="str">
            <v>76x76mm</v>
          </cell>
          <cell r="D9" t="str">
            <v>POST CAP W.BALL,76X76MM,WZP</v>
          </cell>
          <cell r="F9" t="str">
            <v>pcs</v>
          </cell>
          <cell r="G9">
            <v>0.71</v>
          </cell>
          <cell r="Q9" t="str">
            <v>101-165</v>
          </cell>
          <cell r="R9" t="str">
            <v>后热镀球形地桩帽</v>
          </cell>
          <cell r="S9" t="str">
            <v>长征</v>
          </cell>
          <cell r="T9" t="str">
            <v>76x76mm</v>
          </cell>
          <cell r="W9" t="str">
            <v>每只一塑料袋，贴客户标签，10只/箱，60只/外箱</v>
          </cell>
          <cell r="X9" t="str">
            <v>10/60</v>
          </cell>
          <cell r="Y9" t="str">
            <v>40.5*16*8/6/42x33x25</v>
          </cell>
          <cell r="AA9">
            <v>4.26</v>
          </cell>
          <cell r="AB9">
            <v>4.26</v>
          </cell>
          <cell r="AI9">
            <v>48480</v>
          </cell>
        </row>
        <row r="10">
          <cell r="A10" t="str">
            <v>101-166</v>
          </cell>
          <cell r="B10" t="str">
            <v>97x97mm</v>
          </cell>
          <cell r="D10" t="str">
            <v>POST CAP W.BALL,97X97MM,WZP</v>
          </cell>
          <cell r="F10" t="str">
            <v>pcs</v>
          </cell>
          <cell r="G10">
            <v>1.03</v>
          </cell>
          <cell r="Q10" t="str">
            <v>101-166</v>
          </cell>
          <cell r="R10" t="str">
            <v>后热镀球形地桩帽</v>
          </cell>
          <cell r="S10" t="str">
            <v>长征</v>
          </cell>
          <cell r="T10" t="str">
            <v>97x97mm</v>
          </cell>
          <cell r="W10" t="str">
            <v>每只一塑料袋，贴客户标签，10只/箱，60只/外箱</v>
          </cell>
          <cell r="X10" t="str">
            <v>10/60</v>
          </cell>
          <cell r="Y10" t="str">
            <v>52*21*11/6/53x43x34</v>
          </cell>
          <cell r="AA10">
            <v>6.44</v>
          </cell>
          <cell r="AB10">
            <v>6.44</v>
          </cell>
          <cell r="AI10">
            <v>21660</v>
          </cell>
        </row>
        <row r="11">
          <cell r="A11" t="str">
            <v>101-167</v>
          </cell>
          <cell r="B11" t="str">
            <v>101x101mm</v>
          </cell>
          <cell r="D11" t="str">
            <v>POST CAP W.BALL,101X101MM,WZP</v>
          </cell>
          <cell r="F11" t="str">
            <v>pcs</v>
          </cell>
          <cell r="G11">
            <v>1.26</v>
          </cell>
          <cell r="Q11" t="str">
            <v>101-167</v>
          </cell>
          <cell r="R11" t="str">
            <v>后热镀球形地桩帽</v>
          </cell>
          <cell r="S11" t="str">
            <v>长征</v>
          </cell>
          <cell r="T11" t="str">
            <v>101x101mm</v>
          </cell>
          <cell r="W11" t="str">
            <v>每只一塑料袋，贴客户标签，10只/箱，60只/外箱</v>
          </cell>
          <cell r="X11" t="str">
            <v>10/60</v>
          </cell>
          <cell r="Y11" t="str">
            <v>53*21.5*11/6/54x43x34</v>
          </cell>
          <cell r="AA11">
            <v>7.47</v>
          </cell>
          <cell r="AB11">
            <v>7.47</v>
          </cell>
          <cell r="AI11">
            <v>21240</v>
          </cell>
        </row>
        <row r="12">
          <cell r="A12" t="str">
            <v>101-168</v>
          </cell>
          <cell r="B12" t="str">
            <v>71x71mm</v>
          </cell>
          <cell r="D12" t="str">
            <v>POST CAP W. BALL 71X71, ZP+BLACK POWDER</v>
          </cell>
          <cell r="F12" t="str">
            <v>pcs</v>
          </cell>
          <cell r="G12">
            <v>0.69</v>
          </cell>
          <cell r="Q12" t="str">
            <v>101-168</v>
          </cell>
          <cell r="R12" t="str">
            <v>镀锌喷涂球形地桩帽，黑色</v>
          </cell>
          <cell r="S12" t="str">
            <v>长征</v>
          </cell>
          <cell r="T12" t="str">
            <v>71x71mm</v>
          </cell>
          <cell r="W12" t="str">
            <v>每只一塑料袋，贴客户标签，10只/箱，60只/外箱</v>
          </cell>
          <cell r="X12" t="str">
            <v>10/60</v>
          </cell>
          <cell r="Y12" t="str">
            <v>38*15*8/6/39x31x25</v>
          </cell>
          <cell r="AA12">
            <v>4.6500000000000004</v>
          </cell>
          <cell r="AB12">
            <v>4.6500000000000004</v>
          </cell>
          <cell r="AI12">
            <v>55560</v>
          </cell>
        </row>
        <row r="13">
          <cell r="A13" t="str">
            <v>101-169</v>
          </cell>
          <cell r="B13" t="str">
            <v>91x91mm</v>
          </cell>
          <cell r="D13" t="str">
            <v>POST CAP W. BALL 91X91, ZP+BLACK POWDER</v>
          </cell>
          <cell r="F13" t="str">
            <v>pcs</v>
          </cell>
          <cell r="G13">
            <v>0.95</v>
          </cell>
          <cell r="Q13" t="str">
            <v>101-169</v>
          </cell>
          <cell r="R13" t="str">
            <v>镀锌喷涂球形地桩帽，黑色</v>
          </cell>
          <cell r="S13" t="str">
            <v>长征</v>
          </cell>
          <cell r="T13" t="str">
            <v>91x91mm</v>
          </cell>
          <cell r="W13" t="str">
            <v>每只一塑料袋，贴客户标签，10只/箱，60只/外箱</v>
          </cell>
          <cell r="X13" t="str">
            <v>10/60</v>
          </cell>
          <cell r="Y13" t="str">
            <v>48*19*10.3/6/49x39x32</v>
          </cell>
          <cell r="AA13">
            <v>6.38</v>
          </cell>
          <cell r="AB13">
            <v>6.38</v>
          </cell>
          <cell r="AI13">
            <v>31260</v>
          </cell>
        </row>
        <row r="14">
          <cell r="A14" t="str">
            <v>101-170</v>
          </cell>
          <cell r="B14" t="str">
            <v>76x76mm</v>
          </cell>
          <cell r="D14" t="str">
            <v>POST CAP W. BALL 76X76, ZP+BLACK POWDER</v>
          </cell>
          <cell r="F14" t="str">
            <v>pcs</v>
          </cell>
          <cell r="G14">
            <v>0.74</v>
          </cell>
          <cell r="Q14" t="str">
            <v>101-170</v>
          </cell>
          <cell r="R14" t="str">
            <v>镀锌喷涂球形地桩帽，黑色</v>
          </cell>
          <cell r="S14" t="str">
            <v>长征</v>
          </cell>
          <cell r="T14" t="str">
            <v>76x76mm</v>
          </cell>
          <cell r="W14" t="str">
            <v>每只一塑料袋，贴客户标签，10只/箱，60只/外箱</v>
          </cell>
          <cell r="X14" t="str">
            <v>10/60</v>
          </cell>
          <cell r="Y14" t="str">
            <v>40.5*16*8/6/42x33x25</v>
          </cell>
          <cell r="AA14">
            <v>4.95</v>
          </cell>
          <cell r="AB14">
            <v>4.95</v>
          </cell>
          <cell r="AI14">
            <v>48480</v>
          </cell>
        </row>
        <row r="15">
          <cell r="A15" t="str">
            <v>101-171</v>
          </cell>
          <cell r="B15" t="str">
            <v>97x97mm</v>
          </cell>
          <cell r="D15" t="str">
            <v>POST CAP W. BALL 97X97, ZP+BLACK POWDER</v>
          </cell>
          <cell r="F15" t="str">
            <v>pcs</v>
          </cell>
          <cell r="G15">
            <v>1.05</v>
          </cell>
          <cell r="Q15" t="str">
            <v>101-171</v>
          </cell>
          <cell r="R15" t="str">
            <v>镀锌喷涂球形地桩帽，黑色</v>
          </cell>
          <cell r="S15" t="str">
            <v>长征</v>
          </cell>
          <cell r="T15" t="str">
            <v>97x97mm</v>
          </cell>
          <cell r="W15" t="str">
            <v>每只一塑料袋，贴客户标签，10只/箱，60只/外箱</v>
          </cell>
          <cell r="X15" t="str">
            <v>10/60</v>
          </cell>
          <cell r="Y15" t="str">
            <v>52*21*11/6/53x43x34</v>
          </cell>
          <cell r="AA15">
            <v>6.95</v>
          </cell>
          <cell r="AB15">
            <v>6.95</v>
          </cell>
          <cell r="AI15">
            <v>21660</v>
          </cell>
        </row>
        <row r="16">
          <cell r="A16" t="str">
            <v>101-172</v>
          </cell>
          <cell r="B16" t="str">
            <v>101x101mm</v>
          </cell>
          <cell r="D16" t="str">
            <v>POST CAP W. BALL 101X101, ZP+BLACK POWDER</v>
          </cell>
          <cell r="F16" t="str">
            <v>pcs</v>
          </cell>
          <cell r="G16">
            <v>1.28</v>
          </cell>
          <cell r="Q16" t="str">
            <v>101-172</v>
          </cell>
          <cell r="R16" t="str">
            <v>镀锌喷涂球形地桩帽，黑色</v>
          </cell>
          <cell r="S16" t="str">
            <v>长征</v>
          </cell>
          <cell r="T16" t="str">
            <v>101x101mm</v>
          </cell>
          <cell r="W16" t="str">
            <v>每只一塑料袋，贴客户标签，10只/箱，60只/外箱</v>
          </cell>
          <cell r="X16" t="str">
            <v>10/60</v>
          </cell>
          <cell r="Y16" t="str">
            <v>53*21.5*11/6/54x43x34</v>
          </cell>
          <cell r="AA16">
            <v>7.96</v>
          </cell>
          <cell r="AB16">
            <v>7.96</v>
          </cell>
          <cell r="AI16">
            <v>21240</v>
          </cell>
        </row>
        <row r="17">
          <cell r="A17" t="str">
            <v>101-173</v>
          </cell>
          <cell r="B17" t="str">
            <v>71x71mm</v>
          </cell>
          <cell r="D17" t="str">
            <v>POST CAP 71X71, ZP+BLACK POWDER</v>
          </cell>
          <cell r="F17" t="str">
            <v>pcs</v>
          </cell>
          <cell r="G17">
            <v>0.28999999999999998</v>
          </cell>
          <cell r="Q17" t="str">
            <v>101-173</v>
          </cell>
          <cell r="R17" t="str">
            <v>镀锌喷涂地桩帽，黑色</v>
          </cell>
          <cell r="S17" t="str">
            <v>长征</v>
          </cell>
          <cell r="T17" t="str">
            <v>71x71mm</v>
          </cell>
          <cell r="W17" t="str">
            <v>每只一塑料袋，贴客户标签，10只/箱，60只/外箱</v>
          </cell>
          <cell r="X17" t="str">
            <v>10/60</v>
          </cell>
          <cell r="Y17" t="str">
            <v>16*12*8/6/33x25x25</v>
          </cell>
          <cell r="AA17">
            <v>1.95</v>
          </cell>
          <cell r="AB17">
            <v>1.95</v>
          </cell>
          <cell r="AI17">
            <v>81420</v>
          </cell>
        </row>
        <row r="18">
          <cell r="A18" t="str">
            <v>101-174</v>
          </cell>
          <cell r="B18" t="str">
            <v>91x91mm</v>
          </cell>
          <cell r="D18" t="str">
            <v>POST CAP 91X91, ZP+BLACK POWDER</v>
          </cell>
          <cell r="F18" t="str">
            <v>pcs</v>
          </cell>
          <cell r="G18">
            <v>0.4</v>
          </cell>
          <cell r="Q18" t="str">
            <v>101-174</v>
          </cell>
          <cell r="R18" t="str">
            <v>镀锌喷涂地桩帽，黑色</v>
          </cell>
          <cell r="S18" t="str">
            <v>长征</v>
          </cell>
          <cell r="T18" t="str">
            <v>91x91mm</v>
          </cell>
          <cell r="W18" t="str">
            <v>每只一塑料袋，贴客户标签，10只/箱，60只/外箱</v>
          </cell>
          <cell r="X18" t="str">
            <v>10/60</v>
          </cell>
          <cell r="Y18" t="str">
            <v>22.5*9.5*9.5/6/23.5x20x29.5</v>
          </cell>
          <cell r="AA18">
            <v>2.62</v>
          </cell>
          <cell r="AB18">
            <v>2.62</v>
          </cell>
          <cell r="AI18">
            <v>121140</v>
          </cell>
        </row>
        <row r="19">
          <cell r="A19" t="str">
            <v>101-175</v>
          </cell>
          <cell r="B19" t="str">
            <v>76x76mm</v>
          </cell>
          <cell r="D19" t="str">
            <v>POST CAP 76X76, ZP+BLACK POWDER</v>
          </cell>
          <cell r="F19" t="str">
            <v>pcs</v>
          </cell>
          <cell r="G19">
            <v>0.31</v>
          </cell>
          <cell r="Q19" t="str">
            <v>101-175</v>
          </cell>
          <cell r="R19" t="str">
            <v>镀锌喷涂地桩帽，黑色</v>
          </cell>
          <cell r="S19" t="str">
            <v>长征</v>
          </cell>
          <cell r="T19" t="str">
            <v>76x76mm</v>
          </cell>
          <cell r="W19" t="str">
            <v>每只一塑料袋，贴客户标签，10只/箱，60只/外箱</v>
          </cell>
          <cell r="X19" t="str">
            <v>10/60</v>
          </cell>
          <cell r="Y19" t="str">
            <v>17*12*8.5/6/18x25x26.5</v>
          </cell>
          <cell r="AA19">
            <v>2.15</v>
          </cell>
          <cell r="AB19">
            <v>2.15</v>
          </cell>
          <cell r="AI19">
            <v>140880</v>
          </cell>
        </row>
        <row r="20">
          <cell r="A20" t="str">
            <v>101-176</v>
          </cell>
          <cell r="B20" t="str">
            <v>97x97mm</v>
          </cell>
          <cell r="D20" t="str">
            <v>POST CAP 97X97, ZP+BLACK POWDER</v>
          </cell>
          <cell r="F20" t="str">
            <v>pcs</v>
          </cell>
          <cell r="G20">
            <v>0.45</v>
          </cell>
          <cell r="Q20" t="str">
            <v>101-176</v>
          </cell>
          <cell r="R20" t="str">
            <v>镀锌喷涂地桩帽，黑色</v>
          </cell>
          <cell r="S20" t="str">
            <v>长征</v>
          </cell>
          <cell r="T20" t="str">
            <v>97x97mm</v>
          </cell>
          <cell r="W20" t="str">
            <v>每只一塑料袋，贴客户标签，10只/箱，60只/外箱</v>
          </cell>
          <cell r="X20" t="str">
            <v>10/60</v>
          </cell>
          <cell r="Y20" t="str">
            <v>22.5*10.5*10.5/6/23.5x22x32.5</v>
          </cell>
          <cell r="AA20">
            <v>2.85</v>
          </cell>
          <cell r="AB20">
            <v>2.85</v>
          </cell>
          <cell r="AI20">
            <v>99960</v>
          </cell>
        </row>
        <row r="21">
          <cell r="A21" t="str">
            <v>101-177</v>
          </cell>
          <cell r="B21" t="str">
            <v>101x101mm</v>
          </cell>
          <cell r="D21" t="str">
            <v>POST CAP 101X101, ZP+BLACK POWDER</v>
          </cell>
          <cell r="F21" t="str">
            <v>pcs</v>
          </cell>
          <cell r="G21">
            <v>0.48</v>
          </cell>
          <cell r="Q21" t="str">
            <v>101-177</v>
          </cell>
          <cell r="R21" t="str">
            <v>镀锌喷涂地桩帽，黑色</v>
          </cell>
          <cell r="S21" t="str">
            <v>长征</v>
          </cell>
          <cell r="T21" t="str">
            <v>101x101mm</v>
          </cell>
          <cell r="W21" t="str">
            <v>每只一塑料袋，贴客户标签，10只/箱，60只/外箱</v>
          </cell>
          <cell r="X21" t="str">
            <v>10/60</v>
          </cell>
          <cell r="Y21" t="str">
            <v>23*11*11/6/24x23x34</v>
          </cell>
          <cell r="AA21">
            <v>3.2</v>
          </cell>
          <cell r="AB21">
            <v>3.2</v>
          </cell>
          <cell r="AI21">
            <v>89460</v>
          </cell>
        </row>
        <row r="22">
          <cell r="A22" t="str">
            <v>101-178</v>
          </cell>
          <cell r="B22" t="str">
            <v>71x71x0.80mm</v>
          </cell>
          <cell r="C22" t="str">
            <v>5705858 018447</v>
          </cell>
          <cell r="D22" t="str">
            <v>POST CAP 71X71, SS304</v>
          </cell>
          <cell r="F22" t="str">
            <v>pcs</v>
          </cell>
          <cell r="G22">
            <v>0.61</v>
          </cell>
          <cell r="Q22" t="str">
            <v>101-178</v>
          </cell>
          <cell r="R22" t="str">
            <v>不锈钢地桩帽</v>
          </cell>
          <cell r="S22" t="str">
            <v>长征</v>
          </cell>
          <cell r="T22" t="str">
            <v>71x71x0.80mm</v>
          </cell>
          <cell r="V22">
            <v>6.2E-2</v>
          </cell>
          <cell r="W22" t="str">
            <v>每只一塑料袋，贴客户标签，10只/箱，60只/外箱</v>
          </cell>
          <cell r="X22" t="str">
            <v>10/60</v>
          </cell>
          <cell r="Y22" t="str">
            <v>16*12*8/6/17x25x25</v>
          </cell>
          <cell r="AA22">
            <v>3.54</v>
          </cell>
          <cell r="AB22">
            <v>3.54</v>
          </cell>
          <cell r="AI22">
            <v>158100</v>
          </cell>
        </row>
        <row r="23">
          <cell r="A23" t="str">
            <v>101-179</v>
          </cell>
          <cell r="B23" t="str">
            <v>91x91x0.80mm</v>
          </cell>
          <cell r="C23" t="str">
            <v>5705858 018454</v>
          </cell>
          <cell r="D23" t="str">
            <v>POST CAP 91X91, SS304</v>
          </cell>
          <cell r="F23" t="str">
            <v>pcs</v>
          </cell>
          <cell r="G23">
            <v>0.89</v>
          </cell>
          <cell r="Q23" t="str">
            <v>101-179</v>
          </cell>
          <cell r="R23" t="str">
            <v>不锈钢地桩帽</v>
          </cell>
          <cell r="S23" t="str">
            <v>长征</v>
          </cell>
          <cell r="T23" t="str">
            <v>91x91x0.80mm</v>
          </cell>
          <cell r="V23">
            <v>8.7999999999999995E-2</v>
          </cell>
          <cell r="W23" t="str">
            <v>每只一塑料袋，贴客户标签，10只/箱，60只/外箱</v>
          </cell>
          <cell r="X23" t="str">
            <v>10/60</v>
          </cell>
          <cell r="Y23" t="str">
            <v>22.5*9.5*9.5/6/23.5x20x29.5</v>
          </cell>
          <cell r="AA23">
            <v>5.15</v>
          </cell>
          <cell r="AB23">
            <v>5.15</v>
          </cell>
          <cell r="AI23">
            <v>121140</v>
          </cell>
        </row>
        <row r="24">
          <cell r="A24" t="str">
            <v>101-180</v>
          </cell>
          <cell r="B24" t="str">
            <v>75x75x0.80mm</v>
          </cell>
          <cell r="C24" t="str">
            <v>5705858 018461</v>
          </cell>
          <cell r="D24" t="str">
            <v>POST CAP 76X76, SS304</v>
          </cell>
          <cell r="F24" t="str">
            <v>pcs</v>
          </cell>
          <cell r="G24">
            <v>0.68</v>
          </cell>
          <cell r="Q24" t="str">
            <v>101-180</v>
          </cell>
          <cell r="R24" t="str">
            <v>不锈钢地桩帽</v>
          </cell>
          <cell r="S24" t="str">
            <v>长征</v>
          </cell>
          <cell r="T24" t="str">
            <v>75x75x0.80mm</v>
          </cell>
          <cell r="V24">
            <v>6.7000000000000004E-2</v>
          </cell>
          <cell r="W24" t="str">
            <v>每只一塑料袋，贴客户标签，10只/箱，60只/外箱</v>
          </cell>
          <cell r="X24" t="str">
            <v>10/60</v>
          </cell>
          <cell r="Y24" t="str">
            <v>17*12*8.5/6/18x25x26.5</v>
          </cell>
          <cell r="AA24">
            <v>4.01</v>
          </cell>
          <cell r="AB24">
            <v>4.01</v>
          </cell>
          <cell r="AI24">
            <v>140880</v>
          </cell>
        </row>
        <row r="25">
          <cell r="A25" t="str">
            <v>101-181</v>
          </cell>
          <cell r="B25" t="str">
            <v>97x97x0.80mm</v>
          </cell>
          <cell r="C25" t="str">
            <v>5705858 018478</v>
          </cell>
          <cell r="D25" t="str">
            <v>POST CAP 97X97, SS304</v>
          </cell>
          <cell r="F25" t="str">
            <v>pcs</v>
          </cell>
          <cell r="G25">
            <v>0.96</v>
          </cell>
          <cell r="Q25" t="str">
            <v>101-181</v>
          </cell>
          <cell r="R25" t="str">
            <v>不锈钢地桩帽</v>
          </cell>
          <cell r="S25" t="str">
            <v>长征</v>
          </cell>
          <cell r="T25" t="str">
            <v>97x97x0.80mm</v>
          </cell>
          <cell r="V25">
            <v>0.10199999999999999</v>
          </cell>
          <cell r="W25" t="str">
            <v>每只一塑料袋，贴客户标签，10只/箱，60只/外箱</v>
          </cell>
          <cell r="X25" t="str">
            <v>10/60</v>
          </cell>
          <cell r="Y25" t="str">
            <v>22.5*10.5*10.5/6/23.5x22x32.5</v>
          </cell>
          <cell r="AA25">
            <v>5.6</v>
          </cell>
          <cell r="AB25">
            <v>5.6</v>
          </cell>
          <cell r="AI25">
            <v>99960</v>
          </cell>
        </row>
        <row r="26">
          <cell r="A26" t="str">
            <v>101-182</v>
          </cell>
          <cell r="B26" t="str">
            <v>101x101x0.80mm</v>
          </cell>
          <cell r="C26" t="str">
            <v>5705858 018485</v>
          </cell>
          <cell r="D26" t="str">
            <v>POST CAP 101X101, SS304</v>
          </cell>
          <cell r="F26" t="str">
            <v>pcs</v>
          </cell>
          <cell r="G26">
            <v>1.08</v>
          </cell>
          <cell r="Q26" t="str">
            <v>101-182</v>
          </cell>
          <cell r="R26" t="str">
            <v>不锈钢地桩帽</v>
          </cell>
          <cell r="S26" t="str">
            <v>长征</v>
          </cell>
          <cell r="T26" t="str">
            <v>101x101x0.80mm</v>
          </cell>
          <cell r="V26">
            <v>0.11</v>
          </cell>
          <cell r="W26" t="str">
            <v>每只一塑料袋，贴客户标签，10只/箱，60只/外箱</v>
          </cell>
          <cell r="X26" t="str">
            <v>10/60</v>
          </cell>
          <cell r="Y26" t="str">
            <v>23*11*11/6/24x23x34</v>
          </cell>
          <cell r="AA26">
            <v>6.5</v>
          </cell>
          <cell r="AB26">
            <v>6.5</v>
          </cell>
          <cell r="AI26">
            <v>126780</v>
          </cell>
        </row>
        <row r="27">
          <cell r="A27" t="str">
            <v>101-185</v>
          </cell>
          <cell r="B27" t="str">
            <v>91x91x0.8mm</v>
          </cell>
          <cell r="C27" t="str">
            <v>5705858 018508</v>
          </cell>
          <cell r="D27" t="str">
            <v>copper plain cap</v>
          </cell>
          <cell r="F27" t="str">
            <v>pcs</v>
          </cell>
          <cell r="G27">
            <v>2.21</v>
          </cell>
          <cell r="Q27" t="str">
            <v>101-185</v>
          </cell>
          <cell r="R27" t="str">
            <v>紫铜地桩帽</v>
          </cell>
          <cell r="S27" t="str">
            <v>长征</v>
          </cell>
          <cell r="T27" t="str">
            <v>91x91x0.8mm</v>
          </cell>
          <cell r="V27">
            <v>0.114</v>
          </cell>
          <cell r="W27" t="str">
            <v>每只一塑料袋，贴客户标签，10只/箱，60只/外箱</v>
          </cell>
          <cell r="X27" t="str">
            <v>10/60</v>
          </cell>
          <cell r="Y27" t="str">
            <v>22.5*9.5*9.5/6/23.5x20x29.5</v>
          </cell>
          <cell r="AA27">
            <v>12.9</v>
          </cell>
          <cell r="AB27">
            <v>12.9</v>
          </cell>
          <cell r="AI27">
            <v>121140</v>
          </cell>
        </row>
        <row r="28">
          <cell r="A28" t="str">
            <v>101-186</v>
          </cell>
          <cell r="B28" t="str">
            <v>75x75x0.80mm</v>
          </cell>
          <cell r="C28" t="str">
            <v xml:space="preserve">5705858 018515 </v>
          </cell>
          <cell r="D28" t="str">
            <v>copper plain cap</v>
          </cell>
          <cell r="F28" t="str">
            <v>pcs</v>
          </cell>
          <cell r="G28">
            <v>1.84</v>
          </cell>
          <cell r="Q28" t="str">
            <v>101-186</v>
          </cell>
          <cell r="R28" t="str">
            <v>紫铜地桩帽</v>
          </cell>
          <cell r="S28" t="str">
            <v>长征</v>
          </cell>
          <cell r="T28" t="str">
            <v>75x75x0.80mm</v>
          </cell>
          <cell r="V28">
            <v>0.08</v>
          </cell>
          <cell r="W28" t="str">
            <v>每只一塑料袋，贴客户标签，10只/箱，60只/外箱</v>
          </cell>
          <cell r="X28" t="str">
            <v>10/60</v>
          </cell>
          <cell r="Y28" t="str">
            <v>17*12*8.5/6/18x25x26.5</v>
          </cell>
          <cell r="AA28">
            <v>10.73</v>
          </cell>
          <cell r="AB28">
            <v>10.73</v>
          </cell>
          <cell r="AI28">
            <v>140880</v>
          </cell>
        </row>
        <row r="29">
          <cell r="A29" t="str">
            <v>101-190</v>
          </cell>
          <cell r="B29" t="str">
            <v>71x71mm</v>
          </cell>
          <cell r="C29" t="str">
            <v>5705858 012674</v>
          </cell>
          <cell r="D29" t="str">
            <v>POST CAP, 71X71MM,HDG</v>
          </cell>
          <cell r="F29" t="str">
            <v>pcs</v>
          </cell>
          <cell r="G29">
            <v>0.28000000000000003</v>
          </cell>
          <cell r="Q29" t="str">
            <v>101-190</v>
          </cell>
          <cell r="R29" t="str">
            <v>后热镀地桩帽</v>
          </cell>
          <cell r="S29" t="str">
            <v>长征</v>
          </cell>
          <cell r="T29" t="str">
            <v>71x71mm</v>
          </cell>
          <cell r="V29">
            <v>7.0000000000000007E-2</v>
          </cell>
          <cell r="W29" t="str">
            <v>每只一塑料袋，贴客户标签，10只/箱，60只/外箱</v>
          </cell>
          <cell r="X29" t="str">
            <v>10/60</v>
          </cell>
          <cell r="Y29" t="str">
            <v>16*12*8/6/17x25x25</v>
          </cell>
          <cell r="AA29">
            <v>1.73</v>
          </cell>
          <cell r="AB29">
            <v>1.73</v>
          </cell>
          <cell r="AI29">
            <v>158100</v>
          </cell>
        </row>
        <row r="30">
          <cell r="A30" t="str">
            <v>101-191</v>
          </cell>
          <cell r="B30" t="str">
            <v>91x91mm</v>
          </cell>
          <cell r="C30" t="str">
            <v>5705858 012681</v>
          </cell>
          <cell r="D30" t="str">
            <v>POST CAP, 91X91MM,HDG</v>
          </cell>
          <cell r="F30" t="str">
            <v>pcs</v>
          </cell>
          <cell r="G30">
            <v>0.4</v>
          </cell>
          <cell r="Q30" t="str">
            <v>101-191</v>
          </cell>
          <cell r="R30" t="str">
            <v>后热镀地桩帽</v>
          </cell>
          <cell r="S30" t="str">
            <v>长征</v>
          </cell>
          <cell r="T30" t="str">
            <v>91x91mm</v>
          </cell>
          <cell r="V30">
            <v>0.105</v>
          </cell>
          <cell r="W30" t="str">
            <v>每只一塑料袋，贴客户标签，10只/箱，60只/外箱</v>
          </cell>
          <cell r="X30" t="str">
            <v>10/60</v>
          </cell>
          <cell r="Y30" t="str">
            <v>22.5*9.5*9.5/6/23.5x20x29.5</v>
          </cell>
          <cell r="AA30">
            <v>2.4</v>
          </cell>
          <cell r="AB30">
            <v>2.4</v>
          </cell>
          <cell r="AI30">
            <v>121140</v>
          </cell>
        </row>
        <row r="31">
          <cell r="A31" t="str">
            <v>101-192</v>
          </cell>
          <cell r="B31" t="str">
            <v>75x75mm</v>
          </cell>
          <cell r="C31" t="str">
            <v>5705858 014067</v>
          </cell>
          <cell r="D31" t="str">
            <v>POST CAP, 76X76MM,HDG</v>
          </cell>
          <cell r="F31" t="str">
            <v>pcs</v>
          </cell>
          <cell r="G31">
            <v>0.3</v>
          </cell>
          <cell r="Q31" t="str">
            <v>101-192</v>
          </cell>
          <cell r="R31" t="str">
            <v>后热镀地桩帽</v>
          </cell>
          <cell r="S31" t="str">
            <v>长征</v>
          </cell>
          <cell r="T31" t="str">
            <v>75x75mm</v>
          </cell>
          <cell r="V31">
            <v>0.08</v>
          </cell>
          <cell r="W31" t="str">
            <v>每只一塑料袋，贴客户标签，10只/箱，60只/外箱</v>
          </cell>
          <cell r="X31" t="str">
            <v>10/60</v>
          </cell>
          <cell r="Y31" t="str">
            <v>17*12*8.5/6/18x25x26.5</v>
          </cell>
          <cell r="AA31">
            <v>1.93</v>
          </cell>
          <cell r="AB31">
            <v>1.93</v>
          </cell>
          <cell r="AI31">
            <v>140880</v>
          </cell>
        </row>
        <row r="32">
          <cell r="A32" t="str">
            <v>101-193</v>
          </cell>
          <cell r="B32" t="str">
            <v>97x97mm</v>
          </cell>
          <cell r="C32" t="str">
            <v>5705858 014074</v>
          </cell>
          <cell r="D32" t="str">
            <v>POST CAP, 97X97MM,HDG</v>
          </cell>
          <cell r="F32" t="str">
            <v>pcs</v>
          </cell>
          <cell r="G32">
            <v>0.41</v>
          </cell>
          <cell r="Q32" t="str">
            <v>101-193</v>
          </cell>
          <cell r="R32" t="str">
            <v>后热镀地桩帽</v>
          </cell>
          <cell r="S32" t="str">
            <v>长征</v>
          </cell>
          <cell r="T32" t="str">
            <v>97x97mm</v>
          </cell>
          <cell r="V32">
            <v>0.11600000000000001</v>
          </cell>
          <cell r="W32" t="str">
            <v>每只一塑料袋，贴客户标签，10只/箱，60只/外箱</v>
          </cell>
          <cell r="X32" t="str">
            <v>10/60</v>
          </cell>
          <cell r="Y32" t="str">
            <v>22.5*10.5*10.5/23.5x22x32.5</v>
          </cell>
          <cell r="AA32">
            <v>2.63</v>
          </cell>
          <cell r="AB32">
            <v>2.63</v>
          </cell>
          <cell r="AI32">
            <v>99960</v>
          </cell>
        </row>
        <row r="33">
          <cell r="A33" t="str">
            <v>101-194</v>
          </cell>
          <cell r="B33" t="str">
            <v>101x101mm</v>
          </cell>
          <cell r="C33" t="str">
            <v>5705858 018546</v>
          </cell>
          <cell r="D33" t="str">
            <v>POST CAP, 101X101MM,HDG</v>
          </cell>
          <cell r="F33" t="str">
            <v>pcs</v>
          </cell>
          <cell r="G33">
            <v>0.48</v>
          </cell>
          <cell r="Q33" t="str">
            <v>101-194</v>
          </cell>
          <cell r="R33" t="str">
            <v>后热镀地桩帽</v>
          </cell>
          <cell r="S33" t="str">
            <v>长征</v>
          </cell>
          <cell r="T33" t="str">
            <v>101x101mm</v>
          </cell>
          <cell r="V33">
            <v>0.158</v>
          </cell>
          <cell r="W33" t="str">
            <v>每只一塑料袋，贴客户标签，10只/箱，60只/外箱</v>
          </cell>
          <cell r="X33" t="str">
            <v>10/60</v>
          </cell>
          <cell r="Y33" t="str">
            <v>23*11*11/6/24x23x34</v>
          </cell>
          <cell r="AA33">
            <v>2.93</v>
          </cell>
          <cell r="AB33">
            <v>2.93</v>
          </cell>
          <cell r="AI33">
            <v>89460</v>
          </cell>
        </row>
        <row r="34">
          <cell r="A34" t="str">
            <v>101-196</v>
          </cell>
          <cell r="B34" t="str">
            <v>121x121mm</v>
          </cell>
          <cell r="D34" t="str">
            <v>POST CAP, 121X121MM,HDG</v>
          </cell>
          <cell r="F34" t="str">
            <v>pcs</v>
          </cell>
          <cell r="G34">
            <v>0.59</v>
          </cell>
          <cell r="Q34" t="str">
            <v>101-196</v>
          </cell>
          <cell r="R34" t="str">
            <v>后热镀地桩帽</v>
          </cell>
          <cell r="S34" t="str">
            <v>长征</v>
          </cell>
          <cell r="T34" t="str">
            <v>121x121mm</v>
          </cell>
          <cell r="W34" t="str">
            <v>每只一塑料袋，贴客户标签，10只/箱，60只/外箱</v>
          </cell>
          <cell r="X34" t="str">
            <v>10/60</v>
          </cell>
          <cell r="Y34" t="str">
            <v>23*13*13/6/24x27x40</v>
          </cell>
          <cell r="AA34">
            <v>3.77</v>
          </cell>
          <cell r="AB34">
            <v>3.77</v>
          </cell>
          <cell r="AI34">
            <v>64800</v>
          </cell>
        </row>
        <row r="35">
          <cell r="A35" t="str">
            <v>102-000</v>
          </cell>
          <cell r="B35" t="str">
            <v>40x60x1.2mmx1.2m</v>
          </cell>
          <cell r="C35" t="str">
            <v>5705858 033884</v>
          </cell>
          <cell r="D35" t="str">
            <v>pre HDG square post</v>
          </cell>
          <cell r="F35" t="str">
            <v>pcs</v>
          </cell>
          <cell r="G35" t="e">
            <v>#N/A</v>
          </cell>
          <cell r="Q35" t="str">
            <v>102-000</v>
          </cell>
          <cell r="R35" t="str">
            <v>先热镀方管</v>
          </cell>
          <cell r="S35" t="str">
            <v>花园</v>
          </cell>
          <cell r="T35" t="str">
            <v>40x60x1.2mmx1.2m</v>
          </cell>
          <cell r="V35">
            <v>2.27</v>
          </cell>
          <cell r="W35" t="str">
            <v>贴客户标签，50件/实木熏蒸托盘,层间垫纸板，缠三圈缠绕膜</v>
          </cell>
          <cell r="X35">
            <v>50</v>
          </cell>
          <cell r="Y35" t="str">
            <v>122x94x55</v>
          </cell>
          <cell r="AA35">
            <v>29.8</v>
          </cell>
          <cell r="AB35">
            <v>29.8</v>
          </cell>
          <cell r="AI35">
            <v>2000</v>
          </cell>
        </row>
        <row r="36">
          <cell r="A36" t="str">
            <v>102-005</v>
          </cell>
          <cell r="B36" t="str">
            <v>40x60x2000mm</v>
          </cell>
          <cell r="C36" t="str">
            <v>5705858 036021</v>
          </cell>
          <cell r="D36" t="str">
            <v>corner post for 3D panel</v>
          </cell>
          <cell r="F36" t="str">
            <v>pcs</v>
          </cell>
          <cell r="G36" t="e">
            <v>#N/A</v>
          </cell>
          <cell r="Q36" t="str">
            <v>102-005</v>
          </cell>
          <cell r="R36" t="str">
            <v>绿色角管</v>
          </cell>
          <cell r="S36" t="str">
            <v>花园</v>
          </cell>
          <cell r="T36" t="str">
            <v>40x60x2000mm</v>
          </cell>
          <cell r="V36">
            <v>4.74</v>
          </cell>
          <cell r="W36" t="str">
            <v>贴客户标签，50件/实木熏蒸托盘,层间垫纸板，缠三圈缠绕膜</v>
          </cell>
          <cell r="X36">
            <v>50</v>
          </cell>
          <cell r="Y36" t="str">
            <v>205x73x55</v>
          </cell>
          <cell r="AA36">
            <v>50.31</v>
          </cell>
          <cell r="AB36">
            <v>50.31</v>
          </cell>
          <cell r="AI36">
            <v>1600</v>
          </cell>
        </row>
        <row r="37">
          <cell r="A37" t="str">
            <v>102-006</v>
          </cell>
          <cell r="B37" t="str">
            <v>40x60x2200mm</v>
          </cell>
          <cell r="C37" t="str">
            <v>5705858 036038</v>
          </cell>
          <cell r="D37" t="str">
            <v>corner post for 3D panel</v>
          </cell>
          <cell r="F37" t="str">
            <v>pcs</v>
          </cell>
          <cell r="G37" t="e">
            <v>#N/A</v>
          </cell>
          <cell r="Q37" t="str">
            <v>102-006</v>
          </cell>
          <cell r="R37" t="str">
            <v>绿色角管</v>
          </cell>
          <cell r="S37" t="str">
            <v>花园</v>
          </cell>
          <cell r="T37" t="str">
            <v>40x60x2200mm</v>
          </cell>
          <cell r="V37">
            <v>5.21</v>
          </cell>
          <cell r="W37" t="str">
            <v>贴客户标签，50件/实木熏蒸托盘,层间垫纸板，缠三圈缠绕膜</v>
          </cell>
          <cell r="X37">
            <v>50</v>
          </cell>
          <cell r="Y37" t="str">
            <v>225x73x55</v>
          </cell>
          <cell r="AA37">
            <v>54.27</v>
          </cell>
          <cell r="AB37">
            <v>54.27</v>
          </cell>
          <cell r="AI37">
            <v>1600</v>
          </cell>
        </row>
        <row r="38">
          <cell r="A38" t="str">
            <v>102-007</v>
          </cell>
          <cell r="B38" t="str">
            <v>40x60x2500mm</v>
          </cell>
          <cell r="C38" t="str">
            <v>5705858 036045</v>
          </cell>
          <cell r="D38" t="str">
            <v>corner post for 3D panel</v>
          </cell>
          <cell r="F38" t="str">
            <v>pcs</v>
          </cell>
          <cell r="G38" t="e">
            <v>#N/A</v>
          </cell>
          <cell r="Q38" t="str">
            <v>102-007</v>
          </cell>
          <cell r="R38" t="str">
            <v>绿色角管</v>
          </cell>
          <cell r="S38" t="str">
            <v>花园</v>
          </cell>
          <cell r="T38" t="str">
            <v>40x60x2500mm</v>
          </cell>
          <cell r="V38">
            <v>5.92</v>
          </cell>
          <cell r="W38" t="str">
            <v>贴客户标签，50件/实木熏蒸托盘,层间垫纸板，缠三圈缠绕膜</v>
          </cell>
          <cell r="X38">
            <v>50</v>
          </cell>
          <cell r="Y38" t="str">
            <v>255x73x55</v>
          </cell>
          <cell r="AA38">
            <v>63.51</v>
          </cell>
          <cell r="AB38">
            <v>63.51</v>
          </cell>
          <cell r="AI38">
            <v>1200</v>
          </cell>
        </row>
        <row r="39">
          <cell r="A39" t="str">
            <v>102-010</v>
          </cell>
          <cell r="B39" t="str">
            <v>34MMX1.5M  RAL6005</v>
          </cell>
          <cell r="C39" t="str">
            <v>5705858 031279</v>
          </cell>
          <cell r="D39" t="str">
            <v>DINO POST STOLPE F/PANELHEGN</v>
          </cell>
          <cell r="F39" t="str">
            <v>pcs</v>
          </cell>
          <cell r="G39">
            <v>2.2999999999999998</v>
          </cell>
          <cell r="Q39" t="str">
            <v>102-010</v>
          </cell>
          <cell r="R39" t="str">
            <v>DINO POST， RAL6005</v>
          </cell>
          <cell r="S39" t="str">
            <v>花园</v>
          </cell>
          <cell r="T39" t="str">
            <v>34MMX1.5M  RAL6005</v>
          </cell>
          <cell r="V39">
            <v>1.5</v>
          </cell>
          <cell r="W39" t="str">
            <v>客户标签，6件/箱，432件/铁托盘</v>
          </cell>
          <cell r="X39">
            <v>432</v>
          </cell>
          <cell r="Y39" t="str">
            <v>152x13x10/155x110x105</v>
          </cell>
          <cell r="AA39">
            <v>11.91</v>
          </cell>
          <cell r="AB39">
            <v>11.91</v>
          </cell>
          <cell r="AI39">
            <v>6048</v>
          </cell>
        </row>
        <row r="40">
          <cell r="A40" t="str">
            <v>102-011</v>
          </cell>
          <cell r="B40" t="str">
            <v>34MMX1.5M  RAL7016</v>
          </cell>
          <cell r="C40" t="str">
            <v>5705858 031323</v>
          </cell>
          <cell r="D40" t="str">
            <v>DINO POST STOLPE F/PANELHEGN</v>
          </cell>
          <cell r="F40" t="str">
            <v>pcs</v>
          </cell>
          <cell r="G40">
            <v>2.42</v>
          </cell>
          <cell r="Q40" t="str">
            <v>102-011</v>
          </cell>
          <cell r="R40" t="str">
            <v>DINO POST， RAL7016</v>
          </cell>
          <cell r="S40" t="str">
            <v>花园</v>
          </cell>
          <cell r="T40" t="str">
            <v>34MMX1.5M  RAL7016</v>
          </cell>
          <cell r="V40">
            <v>1.5</v>
          </cell>
          <cell r="W40" t="str">
            <v>客户标签，6件/箱，432件/铁托盘</v>
          </cell>
          <cell r="X40">
            <v>432</v>
          </cell>
          <cell r="Y40" t="str">
            <v>152x13x10/155x110x105</v>
          </cell>
          <cell r="AA40">
            <v>12.61</v>
          </cell>
          <cell r="AB40">
            <v>11.91</v>
          </cell>
          <cell r="AI40">
            <v>6048</v>
          </cell>
        </row>
        <row r="41">
          <cell r="A41" t="str">
            <v>102-020</v>
          </cell>
          <cell r="B41" t="str">
            <v>38x1200x1,25 mm</v>
          </cell>
          <cell r="C41" t="str">
            <v>5705858 032924</v>
          </cell>
          <cell r="D41" t="str">
            <v>Euro pipe post with wire holders</v>
          </cell>
          <cell r="F41" t="str">
            <v>pcs</v>
          </cell>
          <cell r="G41">
            <v>1.98</v>
          </cell>
          <cell r="Q41" t="str">
            <v>102-020</v>
          </cell>
          <cell r="R41" t="str">
            <v>EP005</v>
          </cell>
          <cell r="S41" t="str">
            <v>花园</v>
          </cell>
          <cell r="T41" t="str">
            <v>38x1200x1,25 mm</v>
          </cell>
          <cell r="V41">
            <v>1.4</v>
          </cell>
          <cell r="W41" t="str">
            <v>客户标签，6件/箱，378件/铁托盘</v>
          </cell>
          <cell r="X41">
            <v>378</v>
          </cell>
          <cell r="Y41" t="str">
            <v>122x14x11/125x103x113</v>
          </cell>
          <cell r="AA41">
            <v>11.05</v>
          </cell>
          <cell r="AB41">
            <v>11.05</v>
          </cell>
          <cell r="AI41">
            <v>6048</v>
          </cell>
        </row>
        <row r="42">
          <cell r="A42" t="str">
            <v>102-021</v>
          </cell>
          <cell r="B42" t="str">
            <v>38x1500x1,25 mm</v>
          </cell>
          <cell r="C42" t="str">
            <v>5705858 032931</v>
          </cell>
          <cell r="D42" t="str">
            <v>Euro pipe post with wire holders</v>
          </cell>
          <cell r="F42" t="str">
            <v>pcs</v>
          </cell>
          <cell r="G42" t="e">
            <v>#N/A</v>
          </cell>
          <cell r="Q42" t="str">
            <v>102-021</v>
          </cell>
          <cell r="R42" t="str">
            <v>EP005</v>
          </cell>
          <cell r="S42" t="str">
            <v>花园</v>
          </cell>
          <cell r="T42" t="str">
            <v>38x1500x1,25 mm</v>
          </cell>
          <cell r="V42">
            <v>1.75</v>
          </cell>
          <cell r="W42" t="str">
            <v>客户标签，6件/箱，378件/铁托盘</v>
          </cell>
          <cell r="X42">
            <v>378</v>
          </cell>
          <cell r="Y42" t="str">
            <v>152x14x11/155x103x113</v>
          </cell>
          <cell r="AA42">
            <v>13.3</v>
          </cell>
          <cell r="AB42">
            <v>13.3</v>
          </cell>
          <cell r="AI42">
            <v>5292</v>
          </cell>
        </row>
        <row r="43">
          <cell r="A43" t="str">
            <v>102-022</v>
          </cell>
          <cell r="B43" t="str">
            <v>38x1750x1,25 mm</v>
          </cell>
          <cell r="C43" t="str">
            <v>5705858 032948</v>
          </cell>
          <cell r="D43" t="str">
            <v>Euro pipe post with wire holders</v>
          </cell>
          <cell r="F43" t="str">
            <v>pcs</v>
          </cell>
          <cell r="G43">
            <v>2.76</v>
          </cell>
          <cell r="Q43" t="str">
            <v>102-022</v>
          </cell>
          <cell r="R43" t="str">
            <v>EP005</v>
          </cell>
          <cell r="S43" t="str">
            <v>花园</v>
          </cell>
          <cell r="T43" t="str">
            <v>38x1750x1,25 mm</v>
          </cell>
          <cell r="V43">
            <v>2.0499999999999998</v>
          </cell>
          <cell r="W43" t="str">
            <v>客户标签，6件/箱，378件/铁托盘</v>
          </cell>
          <cell r="X43">
            <v>378</v>
          </cell>
          <cell r="Y43" t="str">
            <v>177x14x11/180x103x113</v>
          </cell>
          <cell r="AA43">
            <v>15.4</v>
          </cell>
          <cell r="AB43">
            <v>15.4</v>
          </cell>
          <cell r="AI43">
            <v>4536</v>
          </cell>
        </row>
        <row r="44">
          <cell r="A44" t="str">
            <v>102-023</v>
          </cell>
          <cell r="B44" t="str">
            <v>38x2000x1,25 mm</v>
          </cell>
          <cell r="C44" t="str">
            <v>5705858 032955</v>
          </cell>
          <cell r="D44" t="str">
            <v>Euro pipe post with wire holders</v>
          </cell>
          <cell r="F44" t="str">
            <v>pcs</v>
          </cell>
          <cell r="G44">
            <v>3.12</v>
          </cell>
          <cell r="Q44" t="str">
            <v>102-023</v>
          </cell>
          <cell r="R44" t="str">
            <v>EP005</v>
          </cell>
          <cell r="S44" t="str">
            <v>花园</v>
          </cell>
          <cell r="T44" t="str">
            <v>38x2000x1,25 mm</v>
          </cell>
          <cell r="V44">
            <v>2.33</v>
          </cell>
          <cell r="W44" t="str">
            <v>客户标签，6件/箱，378件/铁托盘</v>
          </cell>
          <cell r="X44">
            <v>378</v>
          </cell>
          <cell r="Y44" t="str">
            <v>202x14x11/205x103x113</v>
          </cell>
          <cell r="AA44">
            <v>17.38</v>
          </cell>
          <cell r="AB44">
            <v>17.38</v>
          </cell>
          <cell r="AI44">
            <v>3780</v>
          </cell>
        </row>
        <row r="45">
          <cell r="A45" t="str">
            <v>102-024</v>
          </cell>
          <cell r="B45" t="str">
            <v>38x2250x1,25 mm</v>
          </cell>
          <cell r="C45" t="str">
            <v>5705858 032962</v>
          </cell>
          <cell r="D45" t="str">
            <v>Euro pipe post with wire holders</v>
          </cell>
          <cell r="F45" t="str">
            <v>pcs</v>
          </cell>
          <cell r="G45">
            <v>3.55</v>
          </cell>
          <cell r="Q45" t="str">
            <v>102-024</v>
          </cell>
          <cell r="R45" t="str">
            <v>EP005</v>
          </cell>
          <cell r="S45" t="str">
            <v>花园</v>
          </cell>
          <cell r="T45" t="str">
            <v>38x2250x1,25 mm</v>
          </cell>
          <cell r="V45">
            <v>2.68</v>
          </cell>
          <cell r="W45" t="str">
            <v>客户标签，6件/箱，378件/铁托盘</v>
          </cell>
          <cell r="X45">
            <v>378</v>
          </cell>
          <cell r="Y45" t="str">
            <v>227x14x11/230x103x113</v>
          </cell>
          <cell r="AA45">
            <v>19.77</v>
          </cell>
          <cell r="AB45">
            <v>19.77</v>
          </cell>
          <cell r="AI45">
            <v>3024</v>
          </cell>
        </row>
        <row r="46">
          <cell r="A46" t="str">
            <v>102-030</v>
          </cell>
          <cell r="B46" t="str">
            <v>38x1200x1,25 mm</v>
          </cell>
          <cell r="C46" t="str">
            <v>5705858 032979</v>
          </cell>
          <cell r="D46" t="str">
            <v>Euro brace post</v>
          </cell>
          <cell r="F46" t="str">
            <v>pcs</v>
          </cell>
          <cell r="G46">
            <v>2.31</v>
          </cell>
          <cell r="Q46" t="str">
            <v>102-030</v>
          </cell>
          <cell r="R46" t="str">
            <v>EP006</v>
          </cell>
          <cell r="S46" t="str">
            <v>花园</v>
          </cell>
          <cell r="T46" t="str">
            <v>38x1200x1,25 mm</v>
          </cell>
          <cell r="V46">
            <v>1.4</v>
          </cell>
          <cell r="W46" t="str">
            <v>客户标签，6件/箱，378件/铁托盘</v>
          </cell>
          <cell r="X46">
            <v>378</v>
          </cell>
          <cell r="Y46" t="str">
            <v>122x14x11/125x103x113</v>
          </cell>
          <cell r="AA46">
            <v>13.09</v>
          </cell>
          <cell r="AB46">
            <v>13.09</v>
          </cell>
          <cell r="AI46">
            <v>6048</v>
          </cell>
        </row>
        <row r="47">
          <cell r="A47" t="str">
            <v>102-031</v>
          </cell>
          <cell r="B47" t="str">
            <v>38x1500x1,25 mm</v>
          </cell>
          <cell r="C47" t="str">
            <v>5705858 032986</v>
          </cell>
          <cell r="D47" t="str">
            <v>Euro brace post</v>
          </cell>
          <cell r="F47" t="str">
            <v>pcs</v>
          </cell>
          <cell r="G47">
            <v>2.72</v>
          </cell>
          <cell r="Q47" t="str">
            <v>102-031</v>
          </cell>
          <cell r="R47" t="str">
            <v>EP006</v>
          </cell>
          <cell r="S47" t="str">
            <v>花园</v>
          </cell>
          <cell r="T47" t="str">
            <v>38x1500x1,25 mm</v>
          </cell>
          <cell r="V47">
            <v>1.75</v>
          </cell>
          <cell r="W47" t="str">
            <v>客户标签，6件/箱，378件/铁托盘</v>
          </cell>
          <cell r="X47">
            <v>378</v>
          </cell>
          <cell r="Y47" t="str">
            <v>152x14x11/155x103x113</v>
          </cell>
          <cell r="AA47">
            <v>15.34</v>
          </cell>
          <cell r="AB47">
            <v>15.34</v>
          </cell>
          <cell r="AI47">
            <v>5292</v>
          </cell>
        </row>
        <row r="48">
          <cell r="A48" t="str">
            <v>102-032</v>
          </cell>
          <cell r="B48" t="str">
            <v>38x1750x1,25 mm</v>
          </cell>
          <cell r="C48" t="str">
            <v>5705858 032993</v>
          </cell>
          <cell r="D48" t="str">
            <v>Euro brace post</v>
          </cell>
          <cell r="F48" t="str">
            <v>pcs</v>
          </cell>
          <cell r="G48">
            <v>3.1</v>
          </cell>
          <cell r="Q48" t="str">
            <v>102-032</v>
          </cell>
          <cell r="R48" t="str">
            <v>EP006</v>
          </cell>
          <cell r="S48" t="str">
            <v>花园</v>
          </cell>
          <cell r="T48" t="str">
            <v>38x1750x1,25 mm</v>
          </cell>
          <cell r="V48">
            <v>2.0499999999999998</v>
          </cell>
          <cell r="W48" t="str">
            <v>客户标签，6件/箱，378件/铁托盘</v>
          </cell>
          <cell r="X48">
            <v>378</v>
          </cell>
          <cell r="Y48" t="str">
            <v>177x14x11/180x103x113</v>
          </cell>
          <cell r="AA48">
            <v>17.34</v>
          </cell>
          <cell r="AB48">
            <v>17.34</v>
          </cell>
          <cell r="AI48">
            <v>4536</v>
          </cell>
        </row>
        <row r="49">
          <cell r="A49" t="str">
            <v>102-033</v>
          </cell>
          <cell r="B49" t="str">
            <v>38x2000x1,25 mm</v>
          </cell>
          <cell r="C49" t="str">
            <v>5705858 033006</v>
          </cell>
          <cell r="D49" t="str">
            <v>Euro brace post</v>
          </cell>
          <cell r="F49" t="str">
            <v>pcs</v>
          </cell>
          <cell r="G49" t="e">
            <v>#N/A</v>
          </cell>
          <cell r="Q49" t="str">
            <v>102-033</v>
          </cell>
          <cell r="R49" t="str">
            <v>EP006</v>
          </cell>
          <cell r="S49" t="str">
            <v>花园</v>
          </cell>
          <cell r="T49" t="str">
            <v>38x2000x1,25 mm</v>
          </cell>
          <cell r="V49">
            <v>2.33</v>
          </cell>
          <cell r="W49" t="str">
            <v>客户标签，6件/箱，378件/铁托盘</v>
          </cell>
          <cell r="X49">
            <v>378</v>
          </cell>
          <cell r="Y49" t="str">
            <v>202x14x11/205x103x113</v>
          </cell>
          <cell r="AA49">
            <v>19.55</v>
          </cell>
          <cell r="AB49">
            <v>19.55</v>
          </cell>
          <cell r="AI49">
            <v>3780</v>
          </cell>
        </row>
        <row r="50">
          <cell r="A50" t="str">
            <v>102-034</v>
          </cell>
          <cell r="B50" t="str">
            <v>38x2250x1,25 mm</v>
          </cell>
          <cell r="C50" t="str">
            <v>5705858 033013</v>
          </cell>
          <cell r="D50" t="str">
            <v>Euro brace post</v>
          </cell>
          <cell r="F50" t="str">
            <v>pcs</v>
          </cell>
          <cell r="G50">
            <v>3.91</v>
          </cell>
          <cell r="Q50" t="str">
            <v>102-034</v>
          </cell>
          <cell r="R50" t="str">
            <v>EP006</v>
          </cell>
          <cell r="S50" t="str">
            <v>花园</v>
          </cell>
          <cell r="T50" t="str">
            <v>38x2250x1,25 mm</v>
          </cell>
          <cell r="V50">
            <v>2.68</v>
          </cell>
          <cell r="W50" t="str">
            <v>客户标签，6件/箱，378件/铁托盘</v>
          </cell>
          <cell r="X50">
            <v>378</v>
          </cell>
          <cell r="Y50" t="str">
            <v>227x14x11/230x103x113</v>
          </cell>
          <cell r="AA50">
            <v>21.93</v>
          </cell>
          <cell r="AB50">
            <v>21.93</v>
          </cell>
          <cell r="AI50">
            <v>3024</v>
          </cell>
        </row>
        <row r="51">
          <cell r="A51" t="str">
            <v>102-045</v>
          </cell>
          <cell r="B51" t="str">
            <v>40x40x2000mm</v>
          </cell>
          <cell r="C51" t="str">
            <v>5705858 036052</v>
          </cell>
          <cell r="D51" t="str">
            <v xml:space="preserve"> post for 3D panel</v>
          </cell>
          <cell r="F51" t="str">
            <v>pcs</v>
          </cell>
          <cell r="G51" t="e">
            <v>#N/A</v>
          </cell>
          <cell r="Q51" t="str">
            <v>102-045</v>
          </cell>
          <cell r="R51" t="str">
            <v>绿色方管</v>
          </cell>
          <cell r="S51" t="str">
            <v>花园</v>
          </cell>
          <cell r="T51" t="str">
            <v>40x40x2000mm</v>
          </cell>
          <cell r="V51">
            <v>3.79</v>
          </cell>
          <cell r="W51" t="str">
            <v>贴客户标签，60件/实木熏蒸托盘,层间垫纸板，缠三圈缠绕膜</v>
          </cell>
          <cell r="X51">
            <v>60</v>
          </cell>
          <cell r="Y51" t="str">
            <v>205x50x60</v>
          </cell>
          <cell r="AA51">
            <v>42.3</v>
          </cell>
          <cell r="AB51">
            <v>42.3</v>
          </cell>
          <cell r="AI51">
            <v>1980</v>
          </cell>
        </row>
        <row r="52">
          <cell r="A52" t="str">
            <v>102-046</v>
          </cell>
          <cell r="B52" t="str">
            <v>40x40x2200mm</v>
          </cell>
          <cell r="C52" t="str">
            <v>5705858 036069</v>
          </cell>
          <cell r="D52" t="str">
            <v>post for 3D panel</v>
          </cell>
          <cell r="F52" t="str">
            <v>pcs</v>
          </cell>
          <cell r="G52" t="e">
            <v>#N/A</v>
          </cell>
          <cell r="Q52" t="str">
            <v>102-046</v>
          </cell>
          <cell r="R52" t="str">
            <v>绿色方管</v>
          </cell>
          <cell r="S52" t="str">
            <v>花园</v>
          </cell>
          <cell r="T52" t="str">
            <v>40x40x2200mm</v>
          </cell>
          <cell r="V52">
            <v>4.17</v>
          </cell>
          <cell r="W52" t="str">
            <v>贴客户标签，60件/实木熏蒸托盘,层间垫纸板，缠三圈缠绕膜</v>
          </cell>
          <cell r="X52">
            <v>60</v>
          </cell>
          <cell r="Y52" t="str">
            <v>225x50x60</v>
          </cell>
          <cell r="AA52">
            <v>45.12</v>
          </cell>
          <cell r="AB52">
            <v>45.12</v>
          </cell>
          <cell r="AI52">
            <v>1980</v>
          </cell>
        </row>
        <row r="53">
          <cell r="A53" t="str">
            <v>102-047</v>
          </cell>
          <cell r="B53" t="str">
            <v>40x40x2500mm</v>
          </cell>
          <cell r="C53" t="str">
            <v>5705858 036076</v>
          </cell>
          <cell r="D53" t="str">
            <v xml:space="preserve"> post for 3D panel</v>
          </cell>
          <cell r="F53" t="str">
            <v>pcs</v>
          </cell>
          <cell r="G53" t="e">
            <v>#N/A</v>
          </cell>
          <cell r="Q53" t="str">
            <v>102-047</v>
          </cell>
          <cell r="R53" t="str">
            <v>绿色方管</v>
          </cell>
          <cell r="S53" t="str">
            <v>花园</v>
          </cell>
          <cell r="T53" t="str">
            <v>40x40x2500mm</v>
          </cell>
          <cell r="V53">
            <v>4.74</v>
          </cell>
          <cell r="W53" t="str">
            <v>贴客户标签，60件/实木熏蒸托盘,层间垫纸板，缠三圈缠绕膜</v>
          </cell>
          <cell r="X53">
            <v>60</v>
          </cell>
          <cell r="Y53" t="str">
            <v>255x50x60</v>
          </cell>
          <cell r="AA53">
            <v>53.33</v>
          </cell>
          <cell r="AB53">
            <v>53.33</v>
          </cell>
          <cell r="AI53">
            <v>1440</v>
          </cell>
        </row>
        <row r="54">
          <cell r="A54" t="str">
            <v>102-051</v>
          </cell>
          <cell r="B54" t="str">
            <v>34MM RAL6005</v>
          </cell>
          <cell r="C54" t="str">
            <v>5705858 031187</v>
          </cell>
          <cell r="D54" t="str">
            <v>DOBB BESLAG F/PANELHEGN DOUBLE BRACKET</v>
          </cell>
          <cell r="F54" t="str">
            <v>pcs</v>
          </cell>
          <cell r="G54">
            <v>1.1200000000000001</v>
          </cell>
          <cell r="Q54" t="str">
            <v>102-051</v>
          </cell>
          <cell r="R54" t="str">
            <v>DINO网片34MM双面连接件 RAL6005</v>
          </cell>
          <cell r="S54" t="str">
            <v>花园</v>
          </cell>
          <cell r="T54" t="str">
            <v>34MM RAL6005</v>
          </cell>
          <cell r="V54">
            <v>0.08</v>
          </cell>
          <cell r="W54" t="str">
            <v>客户标签，12件/内箱，72件/外箱</v>
          </cell>
          <cell r="X54" t="str">
            <v>12/72</v>
          </cell>
          <cell r="Y54" t="str">
            <v>37x27x26</v>
          </cell>
          <cell r="AA54">
            <v>5.5</v>
          </cell>
          <cell r="AB54">
            <v>5.5</v>
          </cell>
          <cell r="AI54">
            <v>77616</v>
          </cell>
        </row>
        <row r="55">
          <cell r="A55" t="str">
            <v>102-052</v>
          </cell>
          <cell r="B55" t="str">
            <v>34MM RAL7016</v>
          </cell>
          <cell r="C55" t="str">
            <v>5705858 031217</v>
          </cell>
          <cell r="D55" t="str">
            <v>DOBB BESLAG F/PANELHEGN DOUBLE BRACKET</v>
          </cell>
          <cell r="F55" t="str">
            <v>pcs</v>
          </cell>
          <cell r="G55">
            <v>1.1200000000000001</v>
          </cell>
          <cell r="Q55" t="str">
            <v>102-052</v>
          </cell>
          <cell r="R55" t="str">
            <v>DINO网片34MM双面连接件 RAL7016</v>
          </cell>
          <cell r="S55" t="str">
            <v>花园</v>
          </cell>
          <cell r="T55" t="str">
            <v>34MM RAL7016</v>
          </cell>
          <cell r="V55">
            <v>0.08</v>
          </cell>
          <cell r="W55" t="str">
            <v>客户标签，12件/内箱，72件/外箱</v>
          </cell>
          <cell r="X55" t="str">
            <v>12/72</v>
          </cell>
          <cell r="Y55" t="str">
            <v>37x27x26</v>
          </cell>
          <cell r="AA55">
            <v>5.5</v>
          </cell>
          <cell r="AB55">
            <v>5.5</v>
          </cell>
          <cell r="AI55">
            <v>77616</v>
          </cell>
        </row>
        <row r="56">
          <cell r="A56" t="str">
            <v>102-053</v>
          </cell>
          <cell r="B56" t="str">
            <v>34MM RAL6005</v>
          </cell>
          <cell r="C56" t="str">
            <v>5705858 031194</v>
          </cell>
          <cell r="D56" t="str">
            <v>ENK.BESLAG F/PANELHEGN SINGLE BRACKET</v>
          </cell>
          <cell r="F56" t="str">
            <v>pcs</v>
          </cell>
          <cell r="G56">
            <v>0.92</v>
          </cell>
          <cell r="Q56" t="str">
            <v>102-053</v>
          </cell>
          <cell r="R56" t="str">
            <v>DINO网片34MM单面连接件 RAL6005</v>
          </cell>
          <cell r="S56" t="str">
            <v>花园</v>
          </cell>
          <cell r="T56" t="str">
            <v>34MM RAL6005</v>
          </cell>
          <cell r="V56">
            <v>0.06</v>
          </cell>
          <cell r="W56" t="str">
            <v>客户标签，12件/内箱，72件/外箱</v>
          </cell>
          <cell r="X56" t="str">
            <v>12/72</v>
          </cell>
          <cell r="Y56" t="str">
            <v>35x25x24</v>
          </cell>
          <cell r="AA56">
            <v>3.75</v>
          </cell>
          <cell r="AB56">
            <v>3.75</v>
          </cell>
          <cell r="AI56">
            <v>95976</v>
          </cell>
        </row>
        <row r="57">
          <cell r="A57" t="str">
            <v>102-054</v>
          </cell>
          <cell r="B57" t="str">
            <v>34MM RAL7016</v>
          </cell>
          <cell r="C57" t="str">
            <v>5705858 031224</v>
          </cell>
          <cell r="D57" t="str">
            <v>ENK.BESLAG F/PANELHEGN SINGLE BRACKET</v>
          </cell>
          <cell r="F57" t="str">
            <v>pcs</v>
          </cell>
          <cell r="G57">
            <v>1.1299999999999999</v>
          </cell>
          <cell r="Q57" t="str">
            <v>102-054</v>
          </cell>
          <cell r="R57" t="str">
            <v>DINO网片34MM单面连接件 RAL7016</v>
          </cell>
          <cell r="S57" t="str">
            <v>花园</v>
          </cell>
          <cell r="T57" t="str">
            <v>34MM RAL7016</v>
          </cell>
          <cell r="V57">
            <v>0.06</v>
          </cell>
          <cell r="W57" t="str">
            <v>客户标签，12件/内箱，72件/外箱</v>
          </cell>
          <cell r="X57" t="str">
            <v>12/72</v>
          </cell>
          <cell r="Y57" t="str">
            <v>35x25x24</v>
          </cell>
          <cell r="AA57">
            <v>3.75</v>
          </cell>
          <cell r="AB57">
            <v>3.75</v>
          </cell>
          <cell r="AI57">
            <v>95976</v>
          </cell>
        </row>
        <row r="58">
          <cell r="A58" t="str">
            <v>102-055</v>
          </cell>
          <cell r="B58" t="str">
            <v>60MM RAL6005</v>
          </cell>
          <cell r="C58" t="str">
            <v>5705858 031200</v>
          </cell>
          <cell r="D58" t="str">
            <v>ENK.BESLAG F/PANELHEGN SINGLE BRACKET</v>
          </cell>
          <cell r="F58" t="str">
            <v>pcs</v>
          </cell>
          <cell r="G58">
            <v>1.1299999999999999</v>
          </cell>
          <cell r="Q58" t="str">
            <v>102-055</v>
          </cell>
          <cell r="R58" t="str">
            <v>DINO网片60MM单面连接件 RAL6005</v>
          </cell>
          <cell r="S58" t="str">
            <v>花园</v>
          </cell>
          <cell r="T58" t="str">
            <v>60MM RAL6005</v>
          </cell>
          <cell r="V58">
            <v>0.1</v>
          </cell>
          <cell r="W58" t="str">
            <v>客户标签，12件/内箱，48件/外箱</v>
          </cell>
          <cell r="X58" t="str">
            <v>12/48</v>
          </cell>
          <cell r="Y58" t="str">
            <v>37x30x30</v>
          </cell>
          <cell r="AA58">
            <v>4.5199999999999996</v>
          </cell>
          <cell r="AB58">
            <v>4.5199999999999996</v>
          </cell>
          <cell r="AI58">
            <v>40320</v>
          </cell>
        </row>
        <row r="59">
          <cell r="A59" t="str">
            <v>102-056</v>
          </cell>
          <cell r="B59" t="str">
            <v>60MM RAL7012</v>
          </cell>
          <cell r="C59" t="str">
            <v>5705858 031231</v>
          </cell>
          <cell r="D59" t="str">
            <v>ENK.BESLAG F/PANELHEGN SINGLE BRACKET</v>
          </cell>
          <cell r="F59" t="str">
            <v>pcs</v>
          </cell>
          <cell r="G59">
            <v>1.1299999999999999</v>
          </cell>
          <cell r="Q59" t="str">
            <v>102-056</v>
          </cell>
          <cell r="R59" t="str">
            <v>DINO网片60MM单面连接件 RAL7016</v>
          </cell>
          <cell r="S59" t="str">
            <v>花园</v>
          </cell>
          <cell r="T59" t="str">
            <v>60MM RAL7012</v>
          </cell>
          <cell r="V59">
            <v>0.1</v>
          </cell>
          <cell r="W59" t="str">
            <v>客户标签，12件/内箱，48件/外箱</v>
          </cell>
          <cell r="X59" t="str">
            <v>12/48</v>
          </cell>
          <cell r="Y59" t="str">
            <v>37x30x30</v>
          </cell>
          <cell r="AA59">
            <v>4.5199999999999996</v>
          </cell>
          <cell r="AB59">
            <v>4.5199999999999996</v>
          </cell>
          <cell r="AI59">
            <v>40320</v>
          </cell>
        </row>
        <row r="60">
          <cell r="A60" t="str">
            <v>102-057</v>
          </cell>
          <cell r="C60" t="str">
            <v>5705858 031248</v>
          </cell>
          <cell r="D60" t="str">
            <v>V/-EGBESLAG F/PANELHEGN</v>
          </cell>
          <cell r="F60" t="str">
            <v>pcs</v>
          </cell>
          <cell r="G60" t="e">
            <v>#N/A</v>
          </cell>
          <cell r="Q60" t="str">
            <v>102-057</v>
          </cell>
          <cell r="R60" t="str">
            <v>网片塑料配件,白色</v>
          </cell>
          <cell r="S60" t="str">
            <v>花园</v>
          </cell>
          <cell r="T60">
            <v>0</v>
          </cell>
          <cell r="V60">
            <v>0.8</v>
          </cell>
          <cell r="W60" t="str">
            <v>4套/小袋，贴标签，20袋/箱</v>
          </cell>
          <cell r="X60" t="str">
            <v>12/72</v>
          </cell>
          <cell r="Y60" t="str">
            <v>25x25x25</v>
          </cell>
          <cell r="AA60">
            <v>1.5</v>
          </cell>
          <cell r="AB60">
            <v>1.5</v>
          </cell>
          <cell r="AI60">
            <v>129024</v>
          </cell>
        </row>
        <row r="61">
          <cell r="A61" t="str">
            <v>102-080</v>
          </cell>
          <cell r="B61" t="str">
            <v>FA001 38MM</v>
          </cell>
          <cell r="C61" t="str">
            <v>5705858 033020</v>
          </cell>
          <cell r="D61" t="str">
            <v xml:space="preserve">Bracket for streching bars and braces </v>
          </cell>
          <cell r="F61" t="str">
            <v>pcs</v>
          </cell>
          <cell r="G61">
            <v>0.52</v>
          </cell>
          <cell r="Q61" t="str">
            <v>102-080</v>
          </cell>
          <cell r="R61" t="str">
            <v>FA001</v>
          </cell>
          <cell r="S61" t="str">
            <v>花园</v>
          </cell>
          <cell r="T61" t="str">
            <v>FA001 38MM</v>
          </cell>
          <cell r="V61">
            <v>0</v>
          </cell>
          <cell r="W61" t="str">
            <v>客户标签，36个/袋，108个/纸箱</v>
          </cell>
          <cell r="X61">
            <v>108</v>
          </cell>
          <cell r="Y61" t="str">
            <v>26x26x26</v>
          </cell>
          <cell r="AA61">
            <v>2.35</v>
          </cell>
          <cell r="AB61">
            <v>2.35</v>
          </cell>
          <cell r="AI61">
            <v>172044</v>
          </cell>
        </row>
        <row r="62">
          <cell r="A62" t="str">
            <v>102-082</v>
          </cell>
          <cell r="B62" t="str">
            <v>FA008</v>
          </cell>
          <cell r="C62" t="str">
            <v>5705858 033068</v>
          </cell>
          <cell r="D62" t="str">
            <v>corner bracket for brace</v>
          </cell>
          <cell r="F62" t="str">
            <v>pcs</v>
          </cell>
          <cell r="G62" t="e">
            <v>#N/A</v>
          </cell>
          <cell r="Q62" t="str">
            <v>102-082</v>
          </cell>
          <cell r="R62" t="str">
            <v>FA008</v>
          </cell>
          <cell r="S62" t="str">
            <v>花园</v>
          </cell>
          <cell r="T62" t="str">
            <v>FA008</v>
          </cell>
          <cell r="V62">
            <v>0</v>
          </cell>
          <cell r="W62" t="str">
            <v>客户标签，36个/袋，108个/纸箱</v>
          </cell>
          <cell r="X62">
            <v>108</v>
          </cell>
          <cell r="Y62" t="str">
            <v>26x26x26</v>
          </cell>
          <cell r="AA62">
            <v>6.83</v>
          </cell>
          <cell r="AB62">
            <v>6.83</v>
          </cell>
          <cell r="AI62">
            <v>172044</v>
          </cell>
        </row>
        <row r="63">
          <cell r="A63" t="str">
            <v>102-084</v>
          </cell>
          <cell r="B63" t="str">
            <v>NO.2</v>
          </cell>
          <cell r="C63" t="str">
            <v>5705858 033037</v>
          </cell>
          <cell r="D63" t="str">
            <v>plastic coated wire strainer</v>
          </cell>
          <cell r="F63" t="str">
            <v>pcs</v>
          </cell>
          <cell r="G63">
            <v>0.61</v>
          </cell>
          <cell r="Q63" t="str">
            <v>102-084</v>
          </cell>
          <cell r="R63" t="str">
            <v>涂塑紧线器RAL6005</v>
          </cell>
          <cell r="S63" t="str">
            <v>金和</v>
          </cell>
          <cell r="T63" t="str">
            <v>NO.2</v>
          </cell>
          <cell r="V63">
            <v>8.5000000000000006E-2</v>
          </cell>
          <cell r="W63" t="str">
            <v>贴客户标签，36件/袋，然后装纸箱</v>
          </cell>
          <cell r="X63">
            <v>108</v>
          </cell>
          <cell r="Y63" t="str">
            <v>26x24x20</v>
          </cell>
          <cell r="AA63">
            <v>1.1000000000000001</v>
          </cell>
          <cell r="AB63">
            <v>1.1000000000000001</v>
          </cell>
          <cell r="AI63">
            <v>240000</v>
          </cell>
        </row>
        <row r="64">
          <cell r="A64" t="str">
            <v>102-157</v>
          </cell>
          <cell r="B64" t="str">
            <v>8x1100mm</v>
          </cell>
          <cell r="C64" t="str">
            <v>5705858 034423</v>
          </cell>
          <cell r="D64" t="str">
            <v>Danish post,Antrazit grey powder coated</v>
          </cell>
          <cell r="F64" t="str">
            <v>pcs</v>
          </cell>
          <cell r="Q64" t="str">
            <v>102-157</v>
          </cell>
          <cell r="R64" t="str">
            <v>灰色喷涂螺纹钢</v>
          </cell>
          <cell r="S64" t="str">
            <v>和祥</v>
          </cell>
          <cell r="T64" t="str">
            <v>8x1100mm</v>
          </cell>
          <cell r="V64">
            <v>0.42</v>
          </cell>
          <cell r="W64" t="str">
            <v>客户标签，25pc/捆，两头缠缠绕膜，打实木熏蒸托盘</v>
          </cell>
          <cell r="X64">
            <v>1900</v>
          </cell>
          <cell r="Y64" t="str">
            <v>120x100x52</v>
          </cell>
          <cell r="AA64">
            <v>2.6</v>
          </cell>
          <cell r="AB64">
            <v>2.6</v>
          </cell>
          <cell r="AI64">
            <v>60800</v>
          </cell>
        </row>
        <row r="65">
          <cell r="A65" t="str">
            <v>102-158</v>
          </cell>
          <cell r="B65" t="str">
            <v>10x1450mm</v>
          </cell>
          <cell r="C65" t="str">
            <v>5705858 037035</v>
          </cell>
          <cell r="D65" t="str">
            <v>Danish post,Antrazit grey powder coated</v>
          </cell>
          <cell r="F65" t="str">
            <v>pcs</v>
          </cell>
          <cell r="Q65" t="str">
            <v>102-158</v>
          </cell>
          <cell r="R65" t="str">
            <v>灰色喷涂螺纹钢</v>
          </cell>
          <cell r="S65" t="str">
            <v>和祥</v>
          </cell>
          <cell r="T65" t="str">
            <v>10x1450mm</v>
          </cell>
          <cell r="V65">
            <v>0.86</v>
          </cell>
          <cell r="W65" t="str">
            <v>客户标签，10根/捆，两端缠缠绕膜，打实木熏蒸托盘</v>
          </cell>
          <cell r="X65">
            <v>900</v>
          </cell>
          <cell r="Y65" t="str">
            <v>155x100x52</v>
          </cell>
          <cell r="AA65">
            <v>4.5599999999999996</v>
          </cell>
          <cell r="AB65">
            <v>4.5599999999999996</v>
          </cell>
          <cell r="AI65">
            <v>25200</v>
          </cell>
        </row>
        <row r="66">
          <cell r="A66" t="str">
            <v>102-159</v>
          </cell>
          <cell r="B66" t="str">
            <v>8x1100mm</v>
          </cell>
          <cell r="C66" t="str">
            <v>5705858 028088</v>
          </cell>
          <cell r="D66" t="str">
            <v>Danish post,grey  powder coated</v>
          </cell>
          <cell r="F66" t="str">
            <v>pcs</v>
          </cell>
          <cell r="G66">
            <v>0.43</v>
          </cell>
          <cell r="Q66" t="str">
            <v>102-159</v>
          </cell>
          <cell r="R66" t="str">
            <v>灰色喷涂螺纹钢</v>
          </cell>
          <cell r="S66" t="str">
            <v>和祥</v>
          </cell>
          <cell r="T66" t="str">
            <v>8x1100mm</v>
          </cell>
          <cell r="V66">
            <v>0.42</v>
          </cell>
          <cell r="W66" t="str">
            <v>客户标签，25pc/捆，两头缠缠绕膜，打实木熏蒸托盘</v>
          </cell>
          <cell r="X66">
            <v>1900</v>
          </cell>
          <cell r="Y66" t="str">
            <v>120x100x52</v>
          </cell>
          <cell r="AA66">
            <v>2.6</v>
          </cell>
          <cell r="AB66">
            <v>2.6</v>
          </cell>
          <cell r="AI66">
            <v>60800</v>
          </cell>
        </row>
        <row r="67">
          <cell r="A67" t="str">
            <v>102-160</v>
          </cell>
          <cell r="B67" t="str">
            <v>10x1450mm</v>
          </cell>
          <cell r="C67" t="str">
            <v>5705858 028071</v>
          </cell>
          <cell r="D67" t="str">
            <v>Danish post,grey  powder coated</v>
          </cell>
          <cell r="F67" t="str">
            <v>pcs</v>
          </cell>
          <cell r="G67">
            <v>0.76</v>
          </cell>
          <cell r="Q67" t="str">
            <v>102-160</v>
          </cell>
          <cell r="R67" t="str">
            <v>灰色喷涂螺纹钢</v>
          </cell>
          <cell r="S67" t="str">
            <v>和祥</v>
          </cell>
          <cell r="T67" t="str">
            <v>10x1450mm</v>
          </cell>
          <cell r="V67">
            <v>0.86</v>
          </cell>
          <cell r="W67" t="str">
            <v>客户标签，10根/捆，两端缠缠绕膜，打实木熏蒸托盘</v>
          </cell>
          <cell r="X67">
            <v>900</v>
          </cell>
          <cell r="Y67" t="str">
            <v>155x100x52</v>
          </cell>
          <cell r="AA67">
            <v>4.5599999999999996</v>
          </cell>
          <cell r="AB67">
            <v>4.5599999999999996</v>
          </cell>
          <cell r="AI67">
            <v>25200</v>
          </cell>
        </row>
        <row r="68">
          <cell r="A68" t="str">
            <v>102-162</v>
          </cell>
          <cell r="B68" t="str">
            <v>10x1100mm</v>
          </cell>
          <cell r="C68" t="str">
            <v>5705858 001241</v>
          </cell>
          <cell r="D68" t="str">
            <v>Danish post,green  powder coated</v>
          </cell>
          <cell r="F68" t="str">
            <v>pcs</v>
          </cell>
          <cell r="G68" t="e">
            <v>#N/A</v>
          </cell>
          <cell r="Q68" t="str">
            <v>102-162</v>
          </cell>
          <cell r="R68" t="str">
            <v>绿色喷涂螺纹钢</v>
          </cell>
          <cell r="S68" t="str">
            <v>和祥</v>
          </cell>
          <cell r="T68" t="str">
            <v>10x1100mm</v>
          </cell>
          <cell r="V68">
            <v>0.64</v>
          </cell>
          <cell r="W68" t="str">
            <v>客户标签，10根/捆，两端缠缠绕膜，打实木熏蒸托盘</v>
          </cell>
          <cell r="X68">
            <v>900</v>
          </cell>
          <cell r="Y68" t="str">
            <v>130x100x52</v>
          </cell>
          <cell r="AA68">
            <v>3.46</v>
          </cell>
          <cell r="AB68">
            <v>3.46</v>
          </cell>
          <cell r="AI68">
            <v>28800</v>
          </cell>
        </row>
        <row r="69">
          <cell r="A69" t="str">
            <v>102-163</v>
          </cell>
          <cell r="B69" t="str">
            <v>8x1100mm</v>
          </cell>
          <cell r="C69" t="str">
            <v>5705858 028033</v>
          </cell>
          <cell r="D69" t="str">
            <v>Danish post,black  powder coated</v>
          </cell>
          <cell r="F69" t="str">
            <v>pcs</v>
          </cell>
          <cell r="G69">
            <v>0.43</v>
          </cell>
          <cell r="Q69" t="str">
            <v>102-163</v>
          </cell>
          <cell r="R69" t="str">
            <v>黑喷螺纹钢</v>
          </cell>
          <cell r="S69" t="str">
            <v>和祥</v>
          </cell>
          <cell r="T69" t="str">
            <v>8x1100mm</v>
          </cell>
          <cell r="V69">
            <v>0.42</v>
          </cell>
          <cell r="W69" t="str">
            <v>客户标签，25根/捆，两端缠缠绕膜，打实木熏蒸托盘</v>
          </cell>
          <cell r="X69">
            <v>1900</v>
          </cell>
          <cell r="Y69" t="str">
            <v>120x100x52</v>
          </cell>
          <cell r="AA69">
            <v>2.6</v>
          </cell>
          <cell r="AB69">
            <v>2.6</v>
          </cell>
          <cell r="AI69">
            <v>60800</v>
          </cell>
        </row>
        <row r="70">
          <cell r="A70" t="str">
            <v>102-164</v>
          </cell>
          <cell r="B70" t="str">
            <v>10x1450mm</v>
          </cell>
          <cell r="C70" t="str">
            <v>5705858 028040</v>
          </cell>
          <cell r="D70" t="str">
            <v>Danish post,black  powder coated</v>
          </cell>
          <cell r="F70" t="str">
            <v>pcs</v>
          </cell>
          <cell r="G70">
            <v>0.76</v>
          </cell>
          <cell r="Q70" t="str">
            <v>102-164</v>
          </cell>
          <cell r="R70" t="str">
            <v>黑喷螺纹钢</v>
          </cell>
          <cell r="S70" t="str">
            <v>和祥</v>
          </cell>
          <cell r="T70" t="str">
            <v>10x1450mm</v>
          </cell>
          <cell r="V70">
            <v>0.86</v>
          </cell>
          <cell r="W70" t="str">
            <v>客户标签，10根/捆，两端缠缠绕膜，打实木熏蒸托盘</v>
          </cell>
          <cell r="X70">
            <v>900</v>
          </cell>
          <cell r="Y70" t="str">
            <v>155x100x52</v>
          </cell>
          <cell r="AA70">
            <v>4.53</v>
          </cell>
          <cell r="AB70">
            <v>4.53</v>
          </cell>
          <cell r="AI70">
            <v>25200</v>
          </cell>
        </row>
        <row r="71">
          <cell r="A71" t="str">
            <v>104-108</v>
          </cell>
          <cell r="B71" t="str">
            <v>2.1MMX4X5KG</v>
          </cell>
          <cell r="C71" t="str">
            <v>5705858 001289</v>
          </cell>
          <cell r="D71" t="str">
            <v>GALV. Annealed steel wire</v>
          </cell>
          <cell r="F71" t="str">
            <v>ring</v>
          </cell>
          <cell r="G71">
            <v>16.11</v>
          </cell>
          <cell r="Q71" t="str">
            <v>104-108</v>
          </cell>
          <cell r="R71" t="str">
            <v>热镀丝</v>
          </cell>
          <cell r="S71" t="str">
            <v>金和</v>
          </cell>
          <cell r="T71" t="str">
            <v>2.1MMX4X5KG</v>
          </cell>
          <cell r="V71">
            <v>20</v>
          </cell>
          <cell r="W71" t="str">
            <v>5kg/小卷，4小卷/捆，缠缠绕膜，客户标签，200kg/大捆。罐径45cm。</v>
          </cell>
          <cell r="X71">
            <v>10</v>
          </cell>
          <cell r="Y71" t="str">
            <v>66x50</v>
          </cell>
          <cell r="AA71">
            <v>91</v>
          </cell>
          <cell r="AB71">
            <v>94</v>
          </cell>
          <cell r="AI71">
            <v>990</v>
          </cell>
        </row>
        <row r="72">
          <cell r="A72" t="str">
            <v>104-117</v>
          </cell>
          <cell r="B72" t="str">
            <v>3.05mmx25kg</v>
          </cell>
          <cell r="C72" t="str">
            <v>5705858 015569</v>
          </cell>
          <cell r="D72" t="str">
            <v>blak annealed  wire</v>
          </cell>
          <cell r="F72" t="str">
            <v>ring</v>
          </cell>
          <cell r="G72" t="e">
            <v>#N/A</v>
          </cell>
          <cell r="Q72" t="str">
            <v>104-117</v>
          </cell>
          <cell r="R72" t="str">
            <v>黑软丝</v>
          </cell>
          <cell r="S72" t="str">
            <v>金和</v>
          </cell>
          <cell r="T72" t="str">
            <v>3.05mmx25kg</v>
          </cell>
          <cell r="V72">
            <v>25</v>
          </cell>
          <cell r="W72" t="str">
            <v>25kg/卷，包牛皮纸，客户标签，250kg/大捆。罐径45cm。</v>
          </cell>
          <cell r="X72">
            <v>10</v>
          </cell>
          <cell r="Y72" t="str">
            <v>53x60</v>
          </cell>
          <cell r="AA72">
            <v>100</v>
          </cell>
          <cell r="AB72">
            <v>102.5</v>
          </cell>
          <cell r="AI72">
            <v>800</v>
          </cell>
        </row>
        <row r="73">
          <cell r="A73" t="str">
            <v>104-118</v>
          </cell>
          <cell r="B73" t="str">
            <v>4.2mmx25kg</v>
          </cell>
          <cell r="C73" t="str">
            <v>5705858 016351</v>
          </cell>
          <cell r="D73" t="str">
            <v>blak annealed  wire</v>
          </cell>
          <cell r="F73" t="str">
            <v>ring</v>
          </cell>
          <cell r="G73" t="e">
            <v>#N/A</v>
          </cell>
          <cell r="Q73" t="str">
            <v>104-118</v>
          </cell>
          <cell r="R73" t="str">
            <v>黑软丝</v>
          </cell>
          <cell r="S73" t="str">
            <v>金和</v>
          </cell>
          <cell r="T73" t="str">
            <v>4.2mmx25kg</v>
          </cell>
          <cell r="V73">
            <v>25</v>
          </cell>
          <cell r="W73" t="str">
            <v>25kg/卷，包牛皮纸，客户标签，250kg/大捆。罐径45cm。</v>
          </cell>
          <cell r="X73">
            <v>10</v>
          </cell>
          <cell r="Y73" t="str">
            <v>53x60</v>
          </cell>
          <cell r="AA73">
            <v>100</v>
          </cell>
          <cell r="AB73">
            <v>102.5</v>
          </cell>
          <cell r="AI73">
            <v>800</v>
          </cell>
        </row>
        <row r="74">
          <cell r="A74" t="str">
            <v>104-120</v>
          </cell>
          <cell r="B74" t="str">
            <v>2.0MMX4X5KG</v>
          </cell>
          <cell r="C74" t="str">
            <v>5705858 006390</v>
          </cell>
          <cell r="D74" t="str">
            <v>blak annealed  wire</v>
          </cell>
          <cell r="F74" t="str">
            <v>ring</v>
          </cell>
          <cell r="G74">
            <v>17.489999999999998</v>
          </cell>
          <cell r="Q74" t="str">
            <v>104-120</v>
          </cell>
          <cell r="R74" t="str">
            <v>黑软丝</v>
          </cell>
          <cell r="S74" t="str">
            <v>金和</v>
          </cell>
          <cell r="T74" t="str">
            <v>2.0MMX4X5KG</v>
          </cell>
          <cell r="V74">
            <v>20</v>
          </cell>
          <cell r="W74" t="str">
            <v>5kg/小卷，4小卷/捆，包牛皮纸，钉客户商标，200kg/大捆。罐径45cm。</v>
          </cell>
          <cell r="X74">
            <v>10</v>
          </cell>
          <cell r="Y74" t="str">
            <v>53x60</v>
          </cell>
          <cell r="AA74">
            <v>81.8</v>
          </cell>
          <cell r="AB74">
            <v>83.8</v>
          </cell>
          <cell r="AI74">
            <v>1000</v>
          </cell>
        </row>
        <row r="75">
          <cell r="A75" t="str">
            <v>104-121</v>
          </cell>
          <cell r="B75" t="str">
            <v>2.0mmx25kg</v>
          </cell>
          <cell r="C75" t="str">
            <v>5705858 015651</v>
          </cell>
          <cell r="D75" t="str">
            <v>blak annealed  wire</v>
          </cell>
          <cell r="F75" t="str">
            <v>ring</v>
          </cell>
          <cell r="G75" t="e">
            <v>#N/A</v>
          </cell>
          <cell r="Q75" t="str">
            <v>104-121</v>
          </cell>
          <cell r="R75" t="str">
            <v>黑软丝</v>
          </cell>
          <cell r="S75" t="str">
            <v>金和</v>
          </cell>
          <cell r="T75" t="str">
            <v>2.0mmx25kg</v>
          </cell>
          <cell r="V75">
            <v>25</v>
          </cell>
          <cell r="W75" t="str">
            <v>25kg/卷，包牛皮纸，客户标签，250kg/大捆。罐径45cm。</v>
          </cell>
          <cell r="X75">
            <v>10</v>
          </cell>
          <cell r="Y75" t="str">
            <v>53x60</v>
          </cell>
          <cell r="AA75">
            <v>102.25</v>
          </cell>
          <cell r="AB75">
            <v>104.75</v>
          </cell>
          <cell r="AI75">
            <v>800</v>
          </cell>
        </row>
        <row r="76">
          <cell r="A76" t="str">
            <v>104-122</v>
          </cell>
          <cell r="B76" t="str">
            <v>1.65mmx25kg</v>
          </cell>
          <cell r="C76" t="str">
            <v>5705858 015668</v>
          </cell>
          <cell r="D76" t="str">
            <v>blak annealed  wire</v>
          </cell>
          <cell r="F76" t="str">
            <v>ring</v>
          </cell>
          <cell r="G76" t="e">
            <v>#N/A</v>
          </cell>
          <cell r="Q76" t="str">
            <v>104-122</v>
          </cell>
          <cell r="R76" t="str">
            <v>黑软丝</v>
          </cell>
          <cell r="S76" t="str">
            <v>金和</v>
          </cell>
          <cell r="T76" t="str">
            <v>1.65mmx25kg</v>
          </cell>
          <cell r="V76">
            <v>25</v>
          </cell>
          <cell r="W76" t="str">
            <v>25kg/卷，包牛皮纸，客户标签，250kg/大捆。罐径45cm。</v>
          </cell>
          <cell r="X76">
            <v>10</v>
          </cell>
          <cell r="Y76" t="str">
            <v>53x60</v>
          </cell>
          <cell r="AA76">
            <v>104</v>
          </cell>
          <cell r="AB76">
            <v>106.25</v>
          </cell>
          <cell r="AI76">
            <v>800</v>
          </cell>
        </row>
        <row r="77">
          <cell r="A77" t="str">
            <v>104-123</v>
          </cell>
          <cell r="B77" t="str">
            <v>1.5mmx25kg，350-400N</v>
          </cell>
          <cell r="C77" t="str">
            <v>5705858 015675</v>
          </cell>
          <cell r="D77" t="str">
            <v>blak annealed  wire</v>
          </cell>
          <cell r="F77" t="str">
            <v>ring</v>
          </cell>
          <cell r="G77">
            <v>21.29</v>
          </cell>
          <cell r="Q77" t="str">
            <v>104-123</v>
          </cell>
          <cell r="R77" t="str">
            <v>黑软丝</v>
          </cell>
          <cell r="S77" t="str">
            <v>金和</v>
          </cell>
          <cell r="T77" t="str">
            <v>1.5mmx25kg，350-400N</v>
          </cell>
          <cell r="V77">
            <v>25</v>
          </cell>
          <cell r="W77" t="str">
            <v>25kg/卷，包牛皮纸，客户标签，250kg/大捆。罐径30cm。</v>
          </cell>
          <cell r="X77">
            <v>10</v>
          </cell>
          <cell r="Y77" t="str">
            <v>27x100</v>
          </cell>
          <cell r="AA77">
            <v>104</v>
          </cell>
          <cell r="AB77">
            <v>104</v>
          </cell>
          <cell r="AI77">
            <v>800</v>
          </cell>
        </row>
        <row r="78">
          <cell r="A78" t="str">
            <v>104-124</v>
          </cell>
          <cell r="B78" t="str">
            <v>1.5MMX10X2KG</v>
          </cell>
          <cell r="C78" t="str">
            <v>5705858 006406</v>
          </cell>
          <cell r="D78" t="str">
            <v>blak annealed  wire</v>
          </cell>
          <cell r="F78" t="str">
            <v>ring</v>
          </cell>
          <cell r="G78" t="e">
            <v>#N/A</v>
          </cell>
          <cell r="Q78" t="str">
            <v>104-124</v>
          </cell>
          <cell r="R78" t="str">
            <v>黑软丝</v>
          </cell>
          <cell r="S78" t="str">
            <v>金和</v>
          </cell>
          <cell r="T78" t="str">
            <v>1.5MMX10X2KG</v>
          </cell>
          <cell r="V78">
            <v>20</v>
          </cell>
          <cell r="W78" t="str">
            <v>2kg/小卷，10小卷/捆，包牛皮纸，钉客户商标，200kg/大捆罐径30cm。</v>
          </cell>
          <cell r="X78">
            <v>10</v>
          </cell>
          <cell r="Y78" t="str">
            <v>27x100</v>
          </cell>
          <cell r="AA78">
            <v>84</v>
          </cell>
          <cell r="AB78">
            <v>86</v>
          </cell>
          <cell r="AI78">
            <v>1000</v>
          </cell>
        </row>
        <row r="79">
          <cell r="A79" t="str">
            <v>104-135</v>
          </cell>
          <cell r="B79" t="str">
            <v>NO.4</v>
          </cell>
          <cell r="C79" t="str">
            <v>5705858 013886</v>
          </cell>
          <cell r="D79" t="str">
            <v>HDG wire strainer</v>
          </cell>
          <cell r="F79" t="str">
            <v>pcs</v>
          </cell>
          <cell r="G79" t="e">
            <v>#N/A</v>
          </cell>
          <cell r="Q79" t="str">
            <v>104-135</v>
          </cell>
          <cell r="R79" t="str">
            <v>热镀紧线器</v>
          </cell>
          <cell r="S79" t="str">
            <v>金和</v>
          </cell>
          <cell r="T79" t="str">
            <v>NO.4</v>
          </cell>
          <cell r="V79">
            <v>0.2</v>
          </cell>
          <cell r="W79" t="str">
            <v>贴客户标签，100件/箱</v>
          </cell>
          <cell r="X79">
            <v>100</v>
          </cell>
          <cell r="Y79" t="str">
            <v>26x22.5x22</v>
          </cell>
          <cell r="AA79">
            <v>2.2999999999999998</v>
          </cell>
          <cell r="AB79">
            <v>2.2999999999999998</v>
          </cell>
          <cell r="AI79">
            <v>120000</v>
          </cell>
        </row>
        <row r="80">
          <cell r="A80" t="str">
            <v>104-139</v>
          </cell>
          <cell r="B80" t="str">
            <v>NO.2</v>
          </cell>
          <cell r="C80" t="str">
            <v>5705858 011141</v>
          </cell>
          <cell r="D80" t="str">
            <v>HDG wire strainer</v>
          </cell>
          <cell r="F80" t="str">
            <v>pcs</v>
          </cell>
          <cell r="G80">
            <v>0.24</v>
          </cell>
          <cell r="Q80" t="str">
            <v>104-139</v>
          </cell>
          <cell r="R80" t="str">
            <v>热镀紧线器</v>
          </cell>
          <cell r="S80" t="str">
            <v>金和</v>
          </cell>
          <cell r="T80" t="str">
            <v>NO.2</v>
          </cell>
          <cell r="V80">
            <v>8.5000000000000006E-2</v>
          </cell>
          <cell r="W80" t="str">
            <v>贴客户标签，100件/箱</v>
          </cell>
          <cell r="X80">
            <v>100</v>
          </cell>
          <cell r="Y80" t="str">
            <v>24x22.5x18</v>
          </cell>
          <cell r="AA80">
            <v>1.25</v>
          </cell>
          <cell r="AB80">
            <v>1.25</v>
          </cell>
          <cell r="AI80">
            <v>240000</v>
          </cell>
        </row>
        <row r="81">
          <cell r="A81" t="str">
            <v>104-149</v>
          </cell>
          <cell r="B81" t="str">
            <v>NO.3</v>
          </cell>
          <cell r="C81" t="str">
            <v>5705858 015606</v>
          </cell>
          <cell r="D81" t="str">
            <v>HDG wire strainer</v>
          </cell>
          <cell r="F81" t="str">
            <v>pcs</v>
          </cell>
          <cell r="G81">
            <v>0.27</v>
          </cell>
          <cell r="Q81" t="str">
            <v>104-149</v>
          </cell>
          <cell r="R81" t="str">
            <v>热镀紧线器</v>
          </cell>
          <cell r="S81" t="str">
            <v>金和</v>
          </cell>
          <cell r="T81" t="str">
            <v>NO.3</v>
          </cell>
          <cell r="V81">
            <v>0.12</v>
          </cell>
          <cell r="W81" t="str">
            <v>贴客户标签，100件/箱</v>
          </cell>
          <cell r="X81">
            <v>100</v>
          </cell>
          <cell r="Y81" t="str">
            <v>27.5x24.5x21</v>
          </cell>
          <cell r="AA81">
            <v>1.6</v>
          </cell>
          <cell r="AB81">
            <v>1.6</v>
          </cell>
          <cell r="AI81">
            <v>160000</v>
          </cell>
        </row>
        <row r="82">
          <cell r="A82" t="str">
            <v>104-403</v>
          </cell>
          <cell r="B82" t="str">
            <v>1.1mmx10x2kg</v>
          </cell>
          <cell r="C82" t="str">
            <v>no label</v>
          </cell>
          <cell r="D82" t="str">
            <v>GALV. steel wire cut</v>
          </cell>
          <cell r="F82" t="str">
            <v>ring</v>
          </cell>
          <cell r="G82" t="e">
            <v>#N/A</v>
          </cell>
          <cell r="Q82" t="str">
            <v>104-403</v>
          </cell>
          <cell r="R82" t="str">
            <v>开口热镀丝</v>
          </cell>
          <cell r="S82" t="str">
            <v>金和</v>
          </cell>
          <cell r="T82" t="str">
            <v>1.1mmx10x2kg</v>
          </cell>
          <cell r="V82">
            <v>20</v>
          </cell>
          <cell r="W82" t="str">
            <v>2kg/小卷，10小卷/捆，缠缠绕膜，钉客户商标，200kg/大捆</v>
          </cell>
          <cell r="X82">
            <v>10</v>
          </cell>
          <cell r="Y82" t="str">
            <v>125x84x113</v>
          </cell>
          <cell r="AA82">
            <v>104</v>
          </cell>
          <cell r="AB82">
            <v>106</v>
          </cell>
          <cell r="AI82">
            <v>1200</v>
          </cell>
        </row>
        <row r="83">
          <cell r="A83" t="str">
            <v>104-499</v>
          </cell>
          <cell r="B83" t="str">
            <v>1.1MMX10X2.0KG</v>
          </cell>
          <cell r="C83" t="str">
            <v>5705858 009575</v>
          </cell>
          <cell r="D83" t="str">
            <v>galv. annealed steel wire.</v>
          </cell>
          <cell r="F83" t="str">
            <v>ring</v>
          </cell>
          <cell r="G83">
            <v>18.3</v>
          </cell>
          <cell r="Q83" t="str">
            <v>104-499</v>
          </cell>
          <cell r="R83" t="str">
            <v>热镀丝</v>
          </cell>
          <cell r="S83" t="str">
            <v>金和</v>
          </cell>
          <cell r="T83" t="str">
            <v>1.1MMX10X2.0KG</v>
          </cell>
          <cell r="V83">
            <v>20</v>
          </cell>
          <cell r="W83" t="str">
            <v>2kg/小卷，10小卷/捆，缠缠绕膜，钉客户商标，200kg/大捆。罐径28cm。</v>
          </cell>
          <cell r="X83">
            <v>10</v>
          </cell>
          <cell r="Y83" t="str">
            <v>42x75</v>
          </cell>
          <cell r="AA83">
            <v>104</v>
          </cell>
          <cell r="AB83">
            <v>105</v>
          </cell>
          <cell r="AI83">
            <v>1000</v>
          </cell>
        </row>
        <row r="84">
          <cell r="A84" t="str">
            <v>104-500</v>
          </cell>
          <cell r="B84" t="str">
            <v>0.9mmx10x2kg</v>
          </cell>
          <cell r="C84" t="str">
            <v>5705858 006512</v>
          </cell>
          <cell r="D84" t="str">
            <v>GALV. Annealed steel wire</v>
          </cell>
          <cell r="F84" t="str">
            <v>ring</v>
          </cell>
          <cell r="G84" t="e">
            <v>#N/A</v>
          </cell>
          <cell r="Q84" t="str">
            <v>104-500</v>
          </cell>
          <cell r="R84" t="str">
            <v>热镀丝</v>
          </cell>
          <cell r="S84" t="str">
            <v>金和</v>
          </cell>
          <cell r="T84" t="str">
            <v>0.9mmx10x2kg</v>
          </cell>
          <cell r="V84">
            <v>20</v>
          </cell>
          <cell r="W84" t="str">
            <v>2kg/小卷，10小卷/捆，缠缠绕膜，钉客户商标，200kg/大捆。罐径28cm。</v>
          </cell>
          <cell r="X84">
            <v>10</v>
          </cell>
          <cell r="Y84" t="str">
            <v>42x75</v>
          </cell>
          <cell r="AA84">
            <v>108</v>
          </cell>
          <cell r="AB84">
            <v>110</v>
          </cell>
          <cell r="AI84">
            <v>1000</v>
          </cell>
        </row>
        <row r="85">
          <cell r="A85" t="str">
            <v>104-501</v>
          </cell>
          <cell r="B85" t="str">
            <v>0.9MMX40X0.5KG</v>
          </cell>
          <cell r="C85" t="str">
            <v>5705858 006246</v>
          </cell>
          <cell r="D85" t="str">
            <v>GALV. Annealed steel wire</v>
          </cell>
          <cell r="F85" t="str">
            <v>ring</v>
          </cell>
          <cell r="G85">
            <v>19.14</v>
          </cell>
          <cell r="Q85" t="str">
            <v>104-501</v>
          </cell>
          <cell r="R85" t="str">
            <v>热镀丝</v>
          </cell>
          <cell r="S85" t="str">
            <v>金和</v>
          </cell>
          <cell r="T85" t="str">
            <v>0.9MMX40X0.5KG</v>
          </cell>
          <cell r="V85">
            <v>20</v>
          </cell>
          <cell r="W85" t="str">
            <v>0.5kg/小卷，40小卷/捆，缠缠绕膜，钉客户商标，200kg/大捆。罐径28cm。</v>
          </cell>
          <cell r="X85">
            <v>10</v>
          </cell>
          <cell r="Y85" t="str">
            <v>42x75</v>
          </cell>
          <cell r="AA85">
            <v>109.2</v>
          </cell>
          <cell r="AB85">
            <v>111.2</v>
          </cell>
          <cell r="AI85">
            <v>1000</v>
          </cell>
        </row>
        <row r="86">
          <cell r="A86" t="str">
            <v>104-502</v>
          </cell>
          <cell r="B86" t="str">
            <v>1.1MMX4X5KG</v>
          </cell>
          <cell r="C86" t="str">
            <v>5705858 006659</v>
          </cell>
          <cell r="D86" t="str">
            <v>GALV. Annealed steel wire</v>
          </cell>
          <cell r="F86" t="str">
            <v>ring</v>
          </cell>
          <cell r="G86" t="e">
            <v>#N/A</v>
          </cell>
          <cell r="Q86" t="str">
            <v>104-502</v>
          </cell>
          <cell r="R86" t="str">
            <v>热镀丝</v>
          </cell>
          <cell r="S86" t="str">
            <v>金和</v>
          </cell>
          <cell r="T86" t="str">
            <v>1.1MMX4X5KG</v>
          </cell>
          <cell r="V86">
            <v>20</v>
          </cell>
          <cell r="W86" t="str">
            <v>5kg/小卷，4小卷/捆，缠缠绕膜，钉客户商标，200kg/大捆。罐径28cm。</v>
          </cell>
          <cell r="X86">
            <v>10</v>
          </cell>
          <cell r="Y86" t="str">
            <v>42x75</v>
          </cell>
          <cell r="AA86">
            <v>103</v>
          </cell>
          <cell r="AB86">
            <v>105</v>
          </cell>
          <cell r="AI86">
            <v>1000</v>
          </cell>
        </row>
        <row r="87">
          <cell r="A87" t="str">
            <v>104-503</v>
          </cell>
          <cell r="B87" t="str">
            <v>1.1MMX40X0.5KG</v>
          </cell>
          <cell r="C87" t="str">
            <v>5705858 006413</v>
          </cell>
          <cell r="D87" t="str">
            <v>GALV. Annealed steel wire</v>
          </cell>
          <cell r="F87" t="str">
            <v>ring</v>
          </cell>
          <cell r="G87">
            <v>18.47</v>
          </cell>
          <cell r="Q87" t="str">
            <v>104-503</v>
          </cell>
          <cell r="R87" t="str">
            <v>热镀丝</v>
          </cell>
          <cell r="S87" t="str">
            <v>金和</v>
          </cell>
          <cell r="T87" t="str">
            <v>1.1MMX40X0.5KG</v>
          </cell>
          <cell r="V87">
            <v>20</v>
          </cell>
          <cell r="W87" t="str">
            <v>0.5kg/小卷，40小卷/捆，缠缠绕膜，钉客户商标，200kg/大捆。罐径28cm。</v>
          </cell>
          <cell r="X87">
            <v>10</v>
          </cell>
          <cell r="Y87" t="str">
            <v>42x75</v>
          </cell>
          <cell r="AA87">
            <v>104</v>
          </cell>
          <cell r="AB87">
            <v>106</v>
          </cell>
          <cell r="AI87">
            <v>1000</v>
          </cell>
        </row>
        <row r="88">
          <cell r="A88" t="str">
            <v>104-504</v>
          </cell>
          <cell r="B88" t="str">
            <v>1.2mm4x5kg</v>
          </cell>
          <cell r="C88" t="str">
            <v>5705858 006529</v>
          </cell>
          <cell r="D88" t="str">
            <v>galv. annealed steel wire.</v>
          </cell>
          <cell r="F88" t="str">
            <v>ring</v>
          </cell>
          <cell r="G88">
            <v>17.96</v>
          </cell>
          <cell r="Q88" t="str">
            <v>104-504</v>
          </cell>
          <cell r="R88" t="str">
            <v>热镀丝</v>
          </cell>
          <cell r="S88" t="str">
            <v>金和</v>
          </cell>
          <cell r="T88" t="str">
            <v>1.2mmx4x5kg</v>
          </cell>
          <cell r="V88">
            <v>20</v>
          </cell>
          <cell r="W88" t="str">
            <v>5kg/小卷，4小卷/捆，缠缠绕膜，钉客户商标，200kg/大捆。罐径28cm。</v>
          </cell>
          <cell r="X88">
            <v>10</v>
          </cell>
          <cell r="Y88" t="str">
            <v>42x75</v>
          </cell>
          <cell r="AA88">
            <v>102</v>
          </cell>
          <cell r="AB88">
            <v>104</v>
          </cell>
          <cell r="AI88">
            <v>1000</v>
          </cell>
        </row>
        <row r="89">
          <cell r="A89" t="str">
            <v>104-505</v>
          </cell>
          <cell r="B89" t="str">
            <v>1.2MMX10X2KG</v>
          </cell>
          <cell r="C89" t="str">
            <v>5705858 006208</v>
          </cell>
          <cell r="D89" t="str">
            <v>GALV. Annealed steel wire</v>
          </cell>
          <cell r="F89" t="str">
            <v>ring</v>
          </cell>
          <cell r="G89" t="e">
            <v>#N/A</v>
          </cell>
          <cell r="Q89" t="str">
            <v>104-505</v>
          </cell>
          <cell r="R89" t="str">
            <v>热镀丝</v>
          </cell>
          <cell r="S89" t="str">
            <v>金和</v>
          </cell>
          <cell r="T89" t="str">
            <v>1.2MMX10X2KG</v>
          </cell>
          <cell r="V89">
            <v>20</v>
          </cell>
          <cell r="W89" t="str">
            <v>2kg/小卷，10小卷/捆，缠缠绕膜，钉客户商标，200kg/大捆。罐径28cm。</v>
          </cell>
          <cell r="X89">
            <v>10</v>
          </cell>
          <cell r="Y89" t="str">
            <v>42x75</v>
          </cell>
          <cell r="AA89">
            <v>98.4</v>
          </cell>
          <cell r="AB89">
            <v>100.4</v>
          </cell>
          <cell r="AI89">
            <v>1000</v>
          </cell>
        </row>
        <row r="90">
          <cell r="A90" t="str">
            <v>104-506</v>
          </cell>
          <cell r="B90" t="str">
            <v>1.5mmx4x5kg</v>
          </cell>
          <cell r="C90" t="str">
            <v>5705858 006536</v>
          </cell>
          <cell r="D90" t="str">
            <v>GALV. Annealed steel wire</v>
          </cell>
          <cell r="F90" t="str">
            <v>ring</v>
          </cell>
          <cell r="G90">
            <v>16.78</v>
          </cell>
          <cell r="Q90" t="str">
            <v>104-506</v>
          </cell>
          <cell r="R90" t="str">
            <v>热镀丝</v>
          </cell>
          <cell r="S90" t="str">
            <v>金和</v>
          </cell>
          <cell r="T90" t="str">
            <v>1.5mmx4x5kg</v>
          </cell>
          <cell r="V90">
            <v>20</v>
          </cell>
          <cell r="W90" t="str">
            <v>5kg/小卷，4小卷/捆，缠缠绕膜，钉客户商标，200kg/大捆。罐径28cm。</v>
          </cell>
          <cell r="X90">
            <v>10</v>
          </cell>
          <cell r="Y90" t="str">
            <v>42x75</v>
          </cell>
          <cell r="AA90">
            <v>95</v>
          </cell>
          <cell r="AB90">
            <v>97</v>
          </cell>
          <cell r="AI90">
            <v>1000</v>
          </cell>
        </row>
        <row r="91">
          <cell r="A91" t="str">
            <v>104-508</v>
          </cell>
          <cell r="B91" t="str">
            <v>1.65mmx4x5kg</v>
          </cell>
          <cell r="C91" t="str">
            <v>5705858 006215</v>
          </cell>
          <cell r="D91" t="str">
            <v>GALV. Annealed steel wire</v>
          </cell>
          <cell r="F91" t="str">
            <v>ring</v>
          </cell>
          <cell r="G91">
            <v>16.55</v>
          </cell>
          <cell r="Q91" t="str">
            <v>104-508</v>
          </cell>
          <cell r="R91" t="str">
            <v>热镀丝</v>
          </cell>
          <cell r="S91" t="str">
            <v>金和</v>
          </cell>
          <cell r="T91" t="str">
            <v>1.65mmx4x5kg</v>
          </cell>
          <cell r="V91">
            <v>20</v>
          </cell>
          <cell r="W91" t="str">
            <v>5kg/小卷，4小卷/捆，缠缠绕膜，钉客户商标，200kg/大捆。罐径45cm。</v>
          </cell>
          <cell r="X91">
            <v>10</v>
          </cell>
          <cell r="Y91" t="str">
            <v>66x50</v>
          </cell>
          <cell r="AA91">
            <v>95</v>
          </cell>
          <cell r="AB91">
            <v>100.6</v>
          </cell>
          <cell r="AI91">
            <v>990</v>
          </cell>
        </row>
        <row r="92">
          <cell r="A92" t="str">
            <v>104-510</v>
          </cell>
          <cell r="B92" t="str">
            <v>1.5mmx10x2kg</v>
          </cell>
          <cell r="C92" t="str">
            <v>5705858 015309</v>
          </cell>
          <cell r="D92" t="str">
            <v>GALV. Annealed steel wire</v>
          </cell>
          <cell r="F92" t="str">
            <v>ring</v>
          </cell>
          <cell r="G92" t="e">
            <v>#N/A</v>
          </cell>
          <cell r="Q92" t="str">
            <v>104-510</v>
          </cell>
          <cell r="R92" t="str">
            <v>热镀丝</v>
          </cell>
          <cell r="S92" t="str">
            <v>金和</v>
          </cell>
          <cell r="T92" t="str">
            <v>1.5mmx10x2kg</v>
          </cell>
          <cell r="V92">
            <v>20</v>
          </cell>
          <cell r="W92" t="str">
            <v>2kg/小卷，10小卷/捆，缠缠绕膜，钉客户商标，200kg/大捆。罐径28cm。</v>
          </cell>
          <cell r="X92">
            <v>10</v>
          </cell>
          <cell r="Y92" t="str">
            <v>42x75</v>
          </cell>
          <cell r="AA92">
            <v>98.6</v>
          </cell>
          <cell r="AB92">
            <v>100.6</v>
          </cell>
          <cell r="AI92">
            <v>1000</v>
          </cell>
        </row>
        <row r="93">
          <cell r="A93" t="str">
            <v>104-513</v>
          </cell>
          <cell r="B93" t="str">
            <v>2.4mmx4x5kg</v>
          </cell>
          <cell r="C93" t="str">
            <v>5705858 006543</v>
          </cell>
          <cell r="D93" t="str">
            <v>galv. annealed steel wire.</v>
          </cell>
          <cell r="F93" t="str">
            <v>ring</v>
          </cell>
          <cell r="G93">
            <v>15.77</v>
          </cell>
          <cell r="Q93" t="str">
            <v>104-513</v>
          </cell>
          <cell r="R93" t="str">
            <v>热镀丝</v>
          </cell>
          <cell r="S93" t="str">
            <v>金和</v>
          </cell>
          <cell r="T93" t="str">
            <v>2.4mmx4x5kg</v>
          </cell>
          <cell r="V93">
            <v>20</v>
          </cell>
          <cell r="W93" t="str">
            <v>5kg/小卷，4小卷/捆，缠缠绕膜，钉客户商标，200kg/大捆。罐径45cm。</v>
          </cell>
          <cell r="X93">
            <v>10</v>
          </cell>
          <cell r="Y93" t="str">
            <v>66x50</v>
          </cell>
          <cell r="AA93">
            <v>91.8</v>
          </cell>
          <cell r="AB93">
            <v>93.8</v>
          </cell>
          <cell r="AI93">
            <v>990</v>
          </cell>
        </row>
        <row r="94">
          <cell r="A94" t="str">
            <v>104-514</v>
          </cell>
          <cell r="B94" t="str">
            <v>2.8mmx25kg</v>
          </cell>
          <cell r="C94" t="str">
            <v>5705858 016290</v>
          </cell>
          <cell r="D94" t="str">
            <v>GALV. Annealed steel wire</v>
          </cell>
          <cell r="F94" t="str">
            <v>ring</v>
          </cell>
          <cell r="G94" t="e">
            <v>#N/A</v>
          </cell>
          <cell r="Q94" t="str">
            <v>104-514</v>
          </cell>
          <cell r="R94" t="str">
            <v>热镀丝</v>
          </cell>
          <cell r="S94" t="str">
            <v>金和</v>
          </cell>
          <cell r="T94" t="str">
            <v>2.8mmx25kg</v>
          </cell>
          <cell r="V94">
            <v>25</v>
          </cell>
          <cell r="W94" t="str">
            <v>25kg/卷，缠缠绕膜，客户标签，250kg/大捆。罐径45cm。</v>
          </cell>
          <cell r="X94">
            <v>10</v>
          </cell>
          <cell r="Y94" t="str">
            <v>66x50</v>
          </cell>
          <cell r="AA94">
            <v>112.5</v>
          </cell>
          <cell r="AB94">
            <v>115</v>
          </cell>
          <cell r="AI94">
            <v>990</v>
          </cell>
        </row>
        <row r="95">
          <cell r="A95" t="str">
            <v>104-515</v>
          </cell>
          <cell r="B95" t="str">
            <v>2.8mmx4x5kg</v>
          </cell>
          <cell r="C95" t="str">
            <v>5705858 006420</v>
          </cell>
          <cell r="D95" t="str">
            <v>galv. annealed steel wire.</v>
          </cell>
          <cell r="F95" t="str">
            <v>ring</v>
          </cell>
          <cell r="G95" t="e">
            <v>#N/A</v>
          </cell>
          <cell r="Q95" t="str">
            <v>104-515</v>
          </cell>
          <cell r="R95" t="str">
            <v>热镀丝</v>
          </cell>
          <cell r="S95" t="str">
            <v>金和</v>
          </cell>
          <cell r="T95" t="str">
            <v>2.8mmx4x5kg</v>
          </cell>
          <cell r="V95">
            <v>20</v>
          </cell>
          <cell r="W95" t="str">
            <v>5kg/小卷，4小卷/捆，缠缠绕膜，钉客户商标，200kg/大捆。罐径45cm。</v>
          </cell>
          <cell r="X95">
            <v>10</v>
          </cell>
          <cell r="Y95" t="str">
            <v>66x50</v>
          </cell>
          <cell r="AA95">
            <v>91.2</v>
          </cell>
          <cell r="AB95">
            <v>93.2</v>
          </cell>
          <cell r="AI95">
            <v>990</v>
          </cell>
        </row>
        <row r="96">
          <cell r="A96" t="str">
            <v>104-517</v>
          </cell>
          <cell r="B96" t="str">
            <v>3.05x25kg</v>
          </cell>
          <cell r="C96" t="str">
            <v>5705858 006550</v>
          </cell>
          <cell r="D96" t="str">
            <v>GALV. Annealed steel wire</v>
          </cell>
          <cell r="F96" t="str">
            <v>ring</v>
          </cell>
          <cell r="G96" t="e">
            <v>#N/A</v>
          </cell>
          <cell r="Q96" t="str">
            <v>104-517</v>
          </cell>
          <cell r="R96" t="str">
            <v>热镀丝</v>
          </cell>
          <cell r="S96" t="str">
            <v>金和</v>
          </cell>
          <cell r="T96" t="str">
            <v>3.05x25kg</v>
          </cell>
          <cell r="V96">
            <v>25</v>
          </cell>
          <cell r="W96" t="str">
            <v>25kg/卷，缠缠绕膜，客户标签，250kg/大捆。罐径45cm。</v>
          </cell>
          <cell r="X96">
            <v>10</v>
          </cell>
          <cell r="Y96" t="str">
            <v>66x55</v>
          </cell>
          <cell r="AA96">
            <v>112.5</v>
          </cell>
          <cell r="AB96">
            <v>115</v>
          </cell>
          <cell r="AI96">
            <v>990</v>
          </cell>
        </row>
        <row r="97">
          <cell r="A97" t="str">
            <v>104-518</v>
          </cell>
          <cell r="B97" t="str">
            <v>3.0mmx4x5kg</v>
          </cell>
          <cell r="C97" t="str">
            <v>5705858 006222</v>
          </cell>
          <cell r="D97" t="str">
            <v>galv. annealed steel wire.</v>
          </cell>
          <cell r="F97" t="str">
            <v>ring</v>
          </cell>
          <cell r="G97" t="e">
            <v>#N/A</v>
          </cell>
          <cell r="Q97" t="str">
            <v>104-518</v>
          </cell>
          <cell r="R97" t="str">
            <v>热镀丝</v>
          </cell>
          <cell r="S97" t="str">
            <v>金和</v>
          </cell>
          <cell r="T97" t="str">
            <v>3.0mmx4x5kg</v>
          </cell>
          <cell r="V97">
            <v>20</v>
          </cell>
          <cell r="W97" t="str">
            <v>5kg/小卷，4小卷/捆，缠缠绕膜，钉客户商标，200kg/大捆。罐径45cm。</v>
          </cell>
          <cell r="X97">
            <v>10</v>
          </cell>
          <cell r="Y97" t="str">
            <v>66x50</v>
          </cell>
          <cell r="AA97">
            <v>91</v>
          </cell>
          <cell r="AB97">
            <v>93</v>
          </cell>
          <cell r="AI97">
            <v>990</v>
          </cell>
        </row>
        <row r="98">
          <cell r="A98" t="str">
            <v>104-521</v>
          </cell>
          <cell r="B98" t="str">
            <v>3.40MMX4X5KG</v>
          </cell>
          <cell r="C98" t="str">
            <v>5705858 006383</v>
          </cell>
          <cell r="D98" t="str">
            <v>GALV. Annealed steel wire</v>
          </cell>
          <cell r="F98" t="str">
            <v>ring</v>
          </cell>
          <cell r="G98" t="e">
            <v>#N/A</v>
          </cell>
          <cell r="Q98" t="str">
            <v>104-521</v>
          </cell>
          <cell r="R98" t="str">
            <v>热镀丝</v>
          </cell>
          <cell r="S98" t="str">
            <v>金和</v>
          </cell>
          <cell r="T98" t="str">
            <v>3.40MMX4X5KG</v>
          </cell>
          <cell r="V98">
            <v>20</v>
          </cell>
          <cell r="W98" t="str">
            <v>5kg/小卷，4小卷/捆，缠缠绕膜，钉客户商标，200kg/大捆。罐径45cm。</v>
          </cell>
          <cell r="X98">
            <v>10</v>
          </cell>
          <cell r="Y98" t="str">
            <v>66x50</v>
          </cell>
          <cell r="AA98">
            <v>90.8</v>
          </cell>
          <cell r="AB98">
            <v>92.8</v>
          </cell>
          <cell r="AI98">
            <v>990</v>
          </cell>
        </row>
        <row r="99">
          <cell r="A99" t="str">
            <v>104-523</v>
          </cell>
          <cell r="B99" t="str">
            <v>4.2mmx25kg</v>
          </cell>
          <cell r="C99" t="str">
            <v>5705858 015354</v>
          </cell>
          <cell r="D99" t="str">
            <v>GALV. Annealed steel wire</v>
          </cell>
          <cell r="F99" t="str">
            <v>ring</v>
          </cell>
          <cell r="G99" t="e">
            <v>#N/A</v>
          </cell>
          <cell r="Q99" t="str">
            <v>104-523</v>
          </cell>
          <cell r="R99" t="str">
            <v>热镀丝</v>
          </cell>
          <cell r="S99" t="str">
            <v>金和</v>
          </cell>
          <cell r="T99" t="str">
            <v>4.2mmx25kg</v>
          </cell>
          <cell r="V99">
            <v>25</v>
          </cell>
          <cell r="W99" t="str">
            <v>25kg/卷，缠缠绕膜，客户标签，250kg/大捆。罐径45cm。</v>
          </cell>
          <cell r="X99">
            <v>10</v>
          </cell>
          <cell r="Y99" t="str">
            <v>66x55</v>
          </cell>
          <cell r="AA99">
            <v>112.5</v>
          </cell>
          <cell r="AB99">
            <v>114.5</v>
          </cell>
          <cell r="AI99">
            <v>990</v>
          </cell>
        </row>
        <row r="100">
          <cell r="A100" t="str">
            <v>104-524</v>
          </cell>
          <cell r="B100" t="str">
            <v>4.2mmx4x5kg</v>
          </cell>
          <cell r="C100" t="str">
            <v>5705858 006239</v>
          </cell>
          <cell r="D100" t="str">
            <v>GALV. Annealed steel wire</v>
          </cell>
          <cell r="F100" t="str">
            <v>ring</v>
          </cell>
          <cell r="G100" t="e">
            <v>#N/A</v>
          </cell>
          <cell r="Q100" t="str">
            <v>104-524</v>
          </cell>
          <cell r="R100" t="str">
            <v>热镀丝</v>
          </cell>
          <cell r="S100" t="str">
            <v>金和</v>
          </cell>
          <cell r="T100" t="str">
            <v>4.2mmx4x5kg</v>
          </cell>
          <cell r="V100">
            <v>20</v>
          </cell>
          <cell r="W100" t="str">
            <v>5kg/小卷，4小卷/捆，缠缠绕膜，钉客户商标，200kg/大捆。罐径45cm。</v>
          </cell>
          <cell r="X100">
            <v>10</v>
          </cell>
          <cell r="Y100" t="str">
            <v>66x50</v>
          </cell>
          <cell r="AA100">
            <v>89</v>
          </cell>
          <cell r="AB100">
            <v>91</v>
          </cell>
          <cell r="AI100">
            <v>990</v>
          </cell>
        </row>
        <row r="101">
          <cell r="A101" t="str">
            <v>104-526</v>
          </cell>
          <cell r="B101" t="str">
            <v>5.0MMX25KG</v>
          </cell>
          <cell r="C101" t="str">
            <v>5705858 006437</v>
          </cell>
          <cell r="D101" t="str">
            <v>GALV. Annealed steel wire</v>
          </cell>
          <cell r="F101" t="str">
            <v>ring</v>
          </cell>
          <cell r="G101" t="e">
            <v>#N/A</v>
          </cell>
          <cell r="Q101" t="str">
            <v>104-526</v>
          </cell>
          <cell r="R101" t="str">
            <v>热镀丝</v>
          </cell>
          <cell r="S101" t="str">
            <v>金和</v>
          </cell>
          <cell r="T101" t="str">
            <v>5.0MMX25KG</v>
          </cell>
          <cell r="V101">
            <v>25</v>
          </cell>
          <cell r="W101" t="str">
            <v>25kg/卷，缠缠绕膜，客户标签，250kg/大捆。罐径45cm。</v>
          </cell>
          <cell r="X101">
            <v>10</v>
          </cell>
          <cell r="Y101" t="str">
            <v>66x55</v>
          </cell>
          <cell r="AA101">
            <v>113.5</v>
          </cell>
          <cell r="AB101">
            <v>116</v>
          </cell>
          <cell r="AI101">
            <v>900</v>
          </cell>
        </row>
        <row r="102">
          <cell r="A102" t="str">
            <v>104-900</v>
          </cell>
          <cell r="B102" t="str">
            <v>2.1mmx1x5kg</v>
          </cell>
          <cell r="C102" t="str">
            <v>5705858 007397</v>
          </cell>
          <cell r="D102" t="str">
            <v>galv. annealed steel wire.</v>
          </cell>
          <cell r="F102" t="str">
            <v>ring</v>
          </cell>
          <cell r="G102">
            <v>4.07</v>
          </cell>
          <cell r="Q102" t="str">
            <v>104-900</v>
          </cell>
          <cell r="R102" t="str">
            <v>热镀丝</v>
          </cell>
          <cell r="S102" t="str">
            <v>金和</v>
          </cell>
          <cell r="T102" t="str">
            <v>2.1mmx1x5kg</v>
          </cell>
          <cell r="V102">
            <v>5</v>
          </cell>
          <cell r="W102" t="str">
            <v>5kg/卷，每卷缠缠绕膜，客户标签，4卷/小捆，200kg/大捆。罐径45cm。</v>
          </cell>
          <cell r="X102">
            <v>40</v>
          </cell>
          <cell r="Y102" t="str">
            <v>66x50</v>
          </cell>
          <cell r="AA102">
            <v>22.75</v>
          </cell>
          <cell r="AB102">
            <v>23.25</v>
          </cell>
          <cell r="AI102">
            <v>3960</v>
          </cell>
        </row>
        <row r="103">
          <cell r="A103" t="str">
            <v>105-190</v>
          </cell>
          <cell r="B103" t="str">
            <v>15CMX1.57MMX1000PCS</v>
          </cell>
          <cell r="C103" t="str">
            <v>5705858 024257</v>
          </cell>
          <cell r="D103" t="str">
            <v>BAG TIES BLACK ANNEALED LENGTH 15 CM - 1000 1000 PIECES/BUNDLE - 6 BUNDLES IN POLYBAG</v>
          </cell>
          <cell r="F103" t="str">
            <v>bundle</v>
          </cell>
          <cell r="G103">
            <v>2.9</v>
          </cell>
          <cell r="Q103" t="str">
            <v>105-190</v>
          </cell>
          <cell r="R103" t="str">
            <v>黑丝麻袋扣</v>
          </cell>
          <cell r="S103" t="str">
            <v>宝塔</v>
          </cell>
          <cell r="T103" t="str">
            <v>15CMX1.57MMX1000PCS</v>
          </cell>
          <cell r="V103">
            <v>3.5</v>
          </cell>
          <cell r="W103" t="str">
            <v>每捆一标签装塑料袋，6捆一编织袋外栓一标签，180捆/实木熏蒸托盘</v>
          </cell>
          <cell r="X103">
            <v>180</v>
          </cell>
          <cell r="Y103" t="str">
            <v>106x90x110</v>
          </cell>
          <cell r="AA103">
            <v>16</v>
          </cell>
          <cell r="AB103">
            <v>16</v>
          </cell>
          <cell r="AI103">
            <v>4320</v>
          </cell>
        </row>
        <row r="104">
          <cell r="A104" t="str">
            <v>105-194</v>
          </cell>
          <cell r="B104" t="str">
            <v>10CMX1.40MMX1000PCS</v>
          </cell>
          <cell r="C104" t="str">
            <v>5705858 019710</v>
          </cell>
          <cell r="D104" t="str">
            <v>BAG TIES COPPER COATED LENGTH 10 CM - 1000 PIECES/BUNDLE - 6 BUNDLES IN POLYBAG</v>
          </cell>
          <cell r="F104" t="str">
            <v>bundle</v>
          </cell>
          <cell r="G104" t="e">
            <v>#N/A</v>
          </cell>
          <cell r="Q104" t="str">
            <v>105-194</v>
          </cell>
          <cell r="R104" t="str">
            <v>镀紫铜麻袋扣</v>
          </cell>
          <cell r="S104" t="str">
            <v>宝塔</v>
          </cell>
          <cell r="T104" t="str">
            <v>10CMX1.40MMX1000PCS</v>
          </cell>
          <cell r="V104">
            <v>2.2400000000000002</v>
          </cell>
          <cell r="W104" t="str">
            <v>每捆一标签装塑料袋，6捆一编织袋外栓一标签，240捆/实木熏蒸托盘</v>
          </cell>
          <cell r="X104">
            <v>240</v>
          </cell>
          <cell r="Y104" t="str">
            <v>106x90x110</v>
          </cell>
          <cell r="AA104">
            <v>23.5</v>
          </cell>
          <cell r="AB104">
            <v>23.5</v>
          </cell>
          <cell r="AI104">
            <v>5760</v>
          </cell>
        </row>
        <row r="105">
          <cell r="A105" t="str">
            <v>105-196</v>
          </cell>
          <cell r="B105" t="str">
            <v>20CMX1.40MMX1000PCS</v>
          </cell>
          <cell r="C105" t="str">
            <v>5705858 019734</v>
          </cell>
          <cell r="D105" t="str">
            <v>BAG TIES COPPER COATED LENGTH 20 CM - 1000 PIECES/BUNDLE - 6 BUNDLES IN POLYBAG</v>
          </cell>
          <cell r="F105" t="str">
            <v>bundle</v>
          </cell>
          <cell r="G105" t="e">
            <v>#N/A</v>
          </cell>
          <cell r="Q105" t="str">
            <v>105-196</v>
          </cell>
          <cell r="R105" t="str">
            <v>镀紫铜麻袋扣</v>
          </cell>
          <cell r="S105" t="str">
            <v>宝塔</v>
          </cell>
          <cell r="T105" t="str">
            <v>20CMX1.40MMX1000PCS</v>
          </cell>
          <cell r="V105">
            <v>3.44</v>
          </cell>
          <cell r="W105" t="str">
            <v>每捆一标签装塑料袋，6捆一编织袋外栓一标签，150捆/实木熏蒸托盘</v>
          </cell>
          <cell r="X105">
            <v>150</v>
          </cell>
          <cell r="Y105" t="str">
            <v>106x90x110</v>
          </cell>
          <cell r="AA105">
            <v>35.5</v>
          </cell>
          <cell r="AB105">
            <v>35.5</v>
          </cell>
          <cell r="AI105">
            <v>3600</v>
          </cell>
        </row>
        <row r="106">
          <cell r="A106" t="str">
            <v>105-197</v>
          </cell>
          <cell r="B106" t="str">
            <v>25CMX1.40MMX1000PCS</v>
          </cell>
          <cell r="C106" t="str">
            <v>5705858 019765</v>
          </cell>
          <cell r="D106" t="str">
            <v>BAG TIES COPPER COATED LENGTH 25 CM - 1000 PIECES/BUNDLE - 6 BUNDLES IN POLYBAG</v>
          </cell>
          <cell r="F106" t="str">
            <v>bundle</v>
          </cell>
          <cell r="G106" t="e">
            <v>#N/A</v>
          </cell>
          <cell r="Q106" t="str">
            <v>105-197</v>
          </cell>
          <cell r="R106" t="str">
            <v>镀紫铜麻袋扣</v>
          </cell>
          <cell r="S106" t="str">
            <v>宝塔</v>
          </cell>
          <cell r="T106" t="str">
            <v>25CMX1.40MMX1000PCS</v>
          </cell>
          <cell r="V106">
            <v>4.05</v>
          </cell>
          <cell r="W106" t="str">
            <v>每捆一标签装塑料袋，6捆一编织袋外栓一标签，120捆/实木熏蒸托盘</v>
          </cell>
          <cell r="X106">
            <v>120</v>
          </cell>
          <cell r="Y106" t="str">
            <v>106x90x110</v>
          </cell>
          <cell r="AA106">
            <v>42</v>
          </cell>
          <cell r="AB106">
            <v>42</v>
          </cell>
          <cell r="AI106">
            <v>2880</v>
          </cell>
        </row>
        <row r="107">
          <cell r="A107" t="str">
            <v>105-198</v>
          </cell>
          <cell r="B107" t="str">
            <v>30CMX1.40MMX1000PCS</v>
          </cell>
          <cell r="C107" t="str">
            <v>5705858 019741</v>
          </cell>
          <cell r="D107" t="str">
            <v>BAG TIES COPPER COATED LENGTH 30 CM - 1000 PIECES/BUNDLE - 6 BUNDLES IN POLYBAG</v>
          </cell>
          <cell r="F107" t="str">
            <v>bundle</v>
          </cell>
          <cell r="G107" t="e">
            <v>#N/A</v>
          </cell>
          <cell r="Q107" t="str">
            <v>105-198</v>
          </cell>
          <cell r="R107" t="str">
            <v>镀紫铜麻袋扣</v>
          </cell>
          <cell r="S107" t="str">
            <v>宝塔</v>
          </cell>
          <cell r="T107" t="str">
            <v>30CMX1.40MMX1000PCS</v>
          </cell>
          <cell r="V107">
            <v>4.6500000000000004</v>
          </cell>
          <cell r="W107" t="str">
            <v>每捆一标签装塑料袋，6捆一编织袋外栓一标签，90捆/实木熏蒸托盘</v>
          </cell>
          <cell r="X107">
            <v>90</v>
          </cell>
          <cell r="Y107" t="str">
            <v>106x90x110</v>
          </cell>
          <cell r="AA107">
            <v>48</v>
          </cell>
          <cell r="AB107">
            <v>48</v>
          </cell>
          <cell r="AI107">
            <v>2160</v>
          </cell>
        </row>
        <row r="108">
          <cell r="A108" t="str">
            <v>105-200</v>
          </cell>
          <cell r="B108" t="str">
            <v>15CMX1.4MMX1000PCS</v>
          </cell>
          <cell r="C108" t="str">
            <v>5705858 017617</v>
          </cell>
          <cell r="D108" t="str">
            <v>BAG TIES GREEN PVC COATED LENGTH 15 CM - 1000 1000 PIECES/BUNDLE - 6 BUNDLES IN POLYBAG</v>
          </cell>
          <cell r="F108" t="str">
            <v>bundle</v>
          </cell>
          <cell r="G108">
            <v>2.63</v>
          </cell>
          <cell r="Q108" t="str">
            <v>105-200</v>
          </cell>
          <cell r="R108" t="str">
            <v>涂塑丝麻袋扣</v>
          </cell>
          <cell r="S108" t="str">
            <v>宝塔</v>
          </cell>
          <cell r="T108" t="str">
            <v>15CMX1.4MMX1000PCS</v>
          </cell>
          <cell r="V108">
            <v>2</v>
          </cell>
          <cell r="W108" t="str">
            <v>每捆一标签装塑料袋，6捆一编织袋外栓一标签，180捆/实木熏蒸托盘</v>
          </cell>
          <cell r="X108">
            <v>180</v>
          </cell>
          <cell r="Y108" t="str">
            <v>106x90x110</v>
          </cell>
          <cell r="AA108">
            <v>14.5</v>
          </cell>
          <cell r="AB108">
            <v>14.5</v>
          </cell>
          <cell r="AI108">
            <v>4320</v>
          </cell>
        </row>
        <row r="109">
          <cell r="A109" t="str">
            <v>105-201</v>
          </cell>
          <cell r="B109" t="str">
            <v>20CMX1.1/1.60MMX1000PCS</v>
          </cell>
          <cell r="C109" t="str">
            <v>5705858 020174</v>
          </cell>
          <cell r="D109" t="str">
            <v>BAG TIES GREEN PVC COATED LENGTH 20 CM - 1000 1000 PIECES/BUNDLE - 6 BUNDLES IN POLYBAG</v>
          </cell>
          <cell r="F109" t="str">
            <v>bundle</v>
          </cell>
          <cell r="G109" t="e">
            <v>#N/A</v>
          </cell>
          <cell r="Q109" t="str">
            <v>105-201</v>
          </cell>
          <cell r="R109" t="str">
            <v>涂塑丝麻袋扣</v>
          </cell>
          <cell r="S109" t="str">
            <v>宝塔</v>
          </cell>
          <cell r="T109" t="str">
            <v>20CMX1.1/1.60MMX1000PCS</v>
          </cell>
          <cell r="V109">
            <v>2.74</v>
          </cell>
          <cell r="W109" t="str">
            <v>每捆一标签装塑料袋，6捆一编织袋外栓一标签，150捆/实木熏蒸托盘</v>
          </cell>
          <cell r="X109">
            <v>150</v>
          </cell>
          <cell r="Y109" t="str">
            <v>106x90x110</v>
          </cell>
          <cell r="AA109">
            <v>21.5</v>
          </cell>
          <cell r="AB109">
            <v>21.5</v>
          </cell>
          <cell r="AI109">
            <v>3600</v>
          </cell>
        </row>
        <row r="110">
          <cell r="A110" t="str">
            <v>105-203</v>
          </cell>
          <cell r="B110" t="str">
            <v>30CMX1.1/1.60MMX1000PCS</v>
          </cell>
          <cell r="C110" t="str">
            <v>5705858 020181</v>
          </cell>
          <cell r="D110" t="str">
            <v>BAG TIES GREEN PVC COATED LENGTH 30 CM - 1000 1000 PIECES/BUNDLE - 6 BUNDLES IN POLYBAG</v>
          </cell>
          <cell r="F110" t="str">
            <v>bundle</v>
          </cell>
          <cell r="G110">
            <v>4.45</v>
          </cell>
          <cell r="Q110" t="str">
            <v>105-203</v>
          </cell>
          <cell r="R110" t="str">
            <v>涂塑丝麻袋扣</v>
          </cell>
          <cell r="S110" t="str">
            <v>宝塔</v>
          </cell>
          <cell r="T110" t="str">
            <v>30CMX1.1/1.60MMX1000PCS</v>
          </cell>
          <cell r="V110">
            <v>3.7</v>
          </cell>
          <cell r="W110" t="str">
            <v>每捆一标签装塑料袋，6捆一编织袋外栓一标签，90捆/实木熏蒸托盘</v>
          </cell>
          <cell r="X110">
            <v>90</v>
          </cell>
          <cell r="Y110" t="str">
            <v>106x90x110</v>
          </cell>
          <cell r="AA110">
            <v>29.3</v>
          </cell>
          <cell r="AB110">
            <v>29.3</v>
          </cell>
          <cell r="AI110">
            <v>2160</v>
          </cell>
        </row>
        <row r="111">
          <cell r="A111" t="str">
            <v>105-204</v>
          </cell>
          <cell r="B111" t="str">
            <v>22CMX1.0/1.40MMX1000PCS</v>
          </cell>
          <cell r="C111" t="str">
            <v>5705858 019758</v>
          </cell>
          <cell r="D111" t="str">
            <v>BAG TIES GREEN PVC COATED LENGTH 22 CM - 1000 1000 PIECES/BUNDLE - 6 BUNDLES IN POLYBAG</v>
          </cell>
          <cell r="F111" t="str">
            <v>bundle</v>
          </cell>
          <cell r="G111">
            <v>5.05</v>
          </cell>
          <cell r="Q111" t="str">
            <v>105-204</v>
          </cell>
          <cell r="R111" t="str">
            <v>涂塑丝麻袋扣</v>
          </cell>
          <cell r="S111" t="str">
            <v>宝塔</v>
          </cell>
          <cell r="T111" t="str">
            <v>22CMX1.1/1.60MMX1000PCS</v>
          </cell>
          <cell r="V111">
            <v>3.01</v>
          </cell>
          <cell r="W111" t="str">
            <v>每捆一标签装塑料袋，6捆一编织袋外栓一标签，120捆/实木熏蒸托盘</v>
          </cell>
          <cell r="X111">
            <v>120</v>
          </cell>
          <cell r="Y111" t="str">
            <v>106x90x110</v>
          </cell>
          <cell r="AA111">
            <v>23.5</v>
          </cell>
          <cell r="AB111">
            <v>23.5</v>
          </cell>
          <cell r="AI111">
            <v>2880</v>
          </cell>
        </row>
        <row r="112">
          <cell r="A112" t="str">
            <v>105-205</v>
          </cell>
          <cell r="B112" t="str">
            <v>15CMX1.60MMX1000PCS</v>
          </cell>
          <cell r="C112" t="str">
            <v>5705858 020198</v>
          </cell>
          <cell r="D112" t="str">
            <v>BAG TIES HDG LENGTH 15 CM - 1000 1000 PIECES/BUNDLE - 6 BUNDLES IN POLYBAG</v>
          </cell>
          <cell r="F112" t="str">
            <v>bundle</v>
          </cell>
          <cell r="G112" t="e">
            <v>#N/A</v>
          </cell>
          <cell r="Q112" t="str">
            <v>105-205</v>
          </cell>
          <cell r="R112" t="str">
            <v>热镀丝麻袋扣</v>
          </cell>
          <cell r="S112" t="str">
            <v>宝塔</v>
          </cell>
          <cell r="T112" t="str">
            <v>15CMX1.60MMX1000PCS</v>
          </cell>
          <cell r="V112">
            <v>3.64</v>
          </cell>
          <cell r="W112" t="str">
            <v>每捆一标签装塑料袋，6捆一编织袋外栓一标签，180捆/实木熏蒸托盘</v>
          </cell>
          <cell r="X112">
            <v>180</v>
          </cell>
          <cell r="Y112" t="str">
            <v>106x90x110</v>
          </cell>
          <cell r="AA112">
            <v>22</v>
          </cell>
          <cell r="AB112">
            <v>22</v>
          </cell>
          <cell r="AI112">
            <v>4320</v>
          </cell>
        </row>
        <row r="113">
          <cell r="A113" t="str">
            <v>105-210</v>
          </cell>
          <cell r="B113" t="str">
            <v>0.55MMX100G</v>
          </cell>
          <cell r="C113" t="str">
            <v>5705858 008691</v>
          </cell>
          <cell r="D113" t="str">
            <v xml:space="preserve">Galvaniseret vindseltråd </v>
          </cell>
          <cell r="F113" t="str">
            <v>box</v>
          </cell>
          <cell r="G113">
            <v>6.88</v>
          </cell>
          <cell r="Q113" t="str">
            <v>105-210</v>
          </cell>
          <cell r="R113" t="str">
            <v>木棒热镀丝</v>
          </cell>
          <cell r="S113" t="str">
            <v>济宁</v>
          </cell>
          <cell r="T113" t="str">
            <v>0.55MMX100G</v>
          </cell>
          <cell r="V113">
            <v>2.5</v>
          </cell>
          <cell r="W113" t="str">
            <v>25只/盒，每盒贴标签，底部粘胶带，8盒/箱，打木箱托盘。（15箱x4层）</v>
          </cell>
          <cell r="X113">
            <v>480</v>
          </cell>
          <cell r="Y113" t="str">
            <v>31x21x21.5/110x98x100</v>
          </cell>
          <cell r="AA113">
            <v>36.21</v>
          </cell>
          <cell r="AB113">
            <v>36.21</v>
          </cell>
          <cell r="AI113">
            <v>9600</v>
          </cell>
        </row>
        <row r="114">
          <cell r="A114" t="str">
            <v>105-211</v>
          </cell>
          <cell r="B114" t="str">
            <v>0.7MMX100G</v>
          </cell>
          <cell r="C114" t="str">
            <v>5705858 008707</v>
          </cell>
          <cell r="D114" t="str">
            <v xml:space="preserve">Galvaniseret vindseltråd </v>
          </cell>
          <cell r="F114" t="str">
            <v>box</v>
          </cell>
          <cell r="G114">
            <v>5.38</v>
          </cell>
          <cell r="Q114" t="str">
            <v>105-211</v>
          </cell>
          <cell r="R114" t="str">
            <v>木棒热镀丝</v>
          </cell>
          <cell r="S114" t="str">
            <v>济宁</v>
          </cell>
          <cell r="T114" t="str">
            <v>0.7MMX100G</v>
          </cell>
          <cell r="V114">
            <v>2.5</v>
          </cell>
          <cell r="W114" t="str">
            <v>25只/盒，每盒贴标签，底部粘胶带，8盒/箱，打木箱托盘。（15箱x4层）</v>
          </cell>
          <cell r="X114">
            <v>480</v>
          </cell>
          <cell r="Y114" t="str">
            <v>31x21x21.5/124x105x99</v>
          </cell>
          <cell r="AA114">
            <v>31.25</v>
          </cell>
          <cell r="AB114">
            <v>31.25</v>
          </cell>
          <cell r="AI114">
            <v>9600</v>
          </cell>
        </row>
        <row r="115">
          <cell r="A115" t="str">
            <v>105-219</v>
          </cell>
          <cell r="B115" t="str">
            <v>0.55MMX100G</v>
          </cell>
          <cell r="C115" t="str">
            <v>5705858 008714</v>
          </cell>
          <cell r="D115" t="str">
            <v>annealed wire with wooden stick</v>
          </cell>
          <cell r="F115" t="str">
            <v>box</v>
          </cell>
          <cell r="G115">
            <v>6.49</v>
          </cell>
          <cell r="Q115" t="str">
            <v>105-219</v>
          </cell>
          <cell r="R115" t="str">
            <v>木棒黑丝</v>
          </cell>
          <cell r="S115" t="str">
            <v>济宁</v>
          </cell>
          <cell r="T115" t="str">
            <v>0.55MMX100G</v>
          </cell>
          <cell r="V115">
            <v>2.5</v>
          </cell>
          <cell r="W115" t="str">
            <v>25只/盒，每盒贴标签，底部粘胶带，8盒/箱，打木箱托盘。（15箱x4层）</v>
          </cell>
          <cell r="X115">
            <v>480</v>
          </cell>
          <cell r="Y115" t="str">
            <v>31x21x21.5/124x105x99</v>
          </cell>
          <cell r="AA115">
            <v>33.75</v>
          </cell>
          <cell r="AB115">
            <v>33.75</v>
          </cell>
          <cell r="AI115">
            <v>9600</v>
          </cell>
        </row>
        <row r="116">
          <cell r="A116" t="str">
            <v>105-221</v>
          </cell>
          <cell r="B116" t="str">
            <v>0.7MMX100G</v>
          </cell>
          <cell r="C116" t="str">
            <v>5705858 008721</v>
          </cell>
          <cell r="D116" t="str">
            <v>annealed wire with wooden stick</v>
          </cell>
          <cell r="F116" t="str">
            <v>box</v>
          </cell>
          <cell r="G116">
            <v>5.3</v>
          </cell>
          <cell r="Q116" t="str">
            <v>105-221</v>
          </cell>
          <cell r="R116" t="str">
            <v>木棒黑丝</v>
          </cell>
          <cell r="S116" t="str">
            <v>济宁</v>
          </cell>
          <cell r="T116" t="str">
            <v>0.7MMX100G</v>
          </cell>
          <cell r="V116">
            <v>2.5</v>
          </cell>
          <cell r="W116" t="str">
            <v>25只/盒，每盒贴标签，底部粘胶带，8盒/箱，打木箱托盘。（15箱x4层）</v>
          </cell>
          <cell r="X116">
            <v>480</v>
          </cell>
          <cell r="Y116" t="str">
            <v>31x21x21.5/124x105x99</v>
          </cell>
          <cell r="AA116">
            <v>27.5</v>
          </cell>
          <cell r="AB116">
            <v>27.5</v>
          </cell>
          <cell r="AI116">
            <v>9600</v>
          </cell>
        </row>
        <row r="117">
          <cell r="A117" t="str">
            <v>105-225</v>
          </cell>
          <cell r="B117" t="str">
            <v>0.55mmx100g</v>
          </cell>
          <cell r="C117" t="str">
            <v>5705858 020525</v>
          </cell>
          <cell r="D117" t="str">
            <v>Copperplated wire on wooden stick</v>
          </cell>
          <cell r="F117" t="str">
            <v>box</v>
          </cell>
          <cell r="G117" t="e">
            <v>#N/A</v>
          </cell>
          <cell r="Q117" t="str">
            <v>105-225</v>
          </cell>
          <cell r="R117" t="str">
            <v>镀紫铜木棒丝</v>
          </cell>
          <cell r="S117" t="str">
            <v>济宁</v>
          </cell>
          <cell r="T117" t="str">
            <v>0.55mmx100g</v>
          </cell>
          <cell r="V117">
            <v>2.5</v>
          </cell>
          <cell r="W117" t="str">
            <v>25只/盒，每盒贴标签，底部粘胶带，8盒/箱，打木箱托盘。（15箱x4层）</v>
          </cell>
          <cell r="X117">
            <v>480</v>
          </cell>
          <cell r="Y117" t="str">
            <v>31x21x21.5/124x105x99</v>
          </cell>
          <cell r="AA117">
            <v>55</v>
          </cell>
          <cell r="AB117">
            <v>55</v>
          </cell>
          <cell r="AI117">
            <v>9600</v>
          </cell>
        </row>
        <row r="118">
          <cell r="A118" t="str">
            <v>105-230</v>
          </cell>
          <cell r="B118" t="str">
            <v>0.55MMX100G</v>
          </cell>
          <cell r="C118" t="str">
            <v>5705858 008752</v>
          </cell>
          <cell r="D118" t="str">
            <v>green painted wire on wonder sitck</v>
          </cell>
          <cell r="F118" t="str">
            <v>box</v>
          </cell>
          <cell r="G118">
            <v>8.7899999999999991</v>
          </cell>
          <cell r="Q118" t="str">
            <v>105-230</v>
          </cell>
          <cell r="R118" t="str">
            <v>木棒烤漆丝</v>
          </cell>
          <cell r="S118" t="str">
            <v>济宁</v>
          </cell>
          <cell r="T118" t="str">
            <v>0.55MMX100G</v>
          </cell>
          <cell r="V118">
            <v>2.5</v>
          </cell>
          <cell r="W118" t="str">
            <v>25只/盒，每盒贴标签，底部粘胶带，8盒/箱，打木箱托盘。（15箱x4层）</v>
          </cell>
          <cell r="X118">
            <v>480</v>
          </cell>
          <cell r="Y118" t="str">
            <v>31x21x21.5/124x105x99</v>
          </cell>
          <cell r="AA118">
            <v>43.75</v>
          </cell>
          <cell r="AB118">
            <v>43.75</v>
          </cell>
          <cell r="AI118">
            <v>9600</v>
          </cell>
        </row>
        <row r="119">
          <cell r="A119" t="str">
            <v>106-011</v>
          </cell>
          <cell r="B119" t="str">
            <v>25x0.8x1500mmx30m</v>
          </cell>
          <cell r="C119" t="str">
            <v>5705858 012742</v>
          </cell>
          <cell r="D119" t="str">
            <v>HDG hex. Wire netting</v>
          </cell>
          <cell r="F119" t="str">
            <v>roll</v>
          </cell>
          <cell r="G119">
            <v>22.71</v>
          </cell>
          <cell r="Q119" t="str">
            <v>106-011</v>
          </cell>
          <cell r="R119" t="str">
            <v>后热镀六角网，双边带加强筋</v>
          </cell>
          <cell r="S119" t="str">
            <v>网业</v>
          </cell>
          <cell r="T119" t="str">
            <v>25x0.8x1500mmx30m</v>
          </cell>
          <cell r="V119">
            <v>15.3</v>
          </cell>
          <cell r="W119" t="str">
            <v>栓客户标签，标签两面印刷，不吸塑，打实木熏蒸托盘</v>
          </cell>
          <cell r="X119">
            <v>44</v>
          </cell>
          <cell r="Y119" t="str">
            <v>150*110*110</v>
          </cell>
          <cell r="AA119">
            <v>129.36000000000001</v>
          </cell>
          <cell r="AB119">
            <v>131</v>
          </cell>
          <cell r="AI119">
            <v>616</v>
          </cell>
        </row>
        <row r="120">
          <cell r="A120" t="str">
            <v>106-012</v>
          </cell>
          <cell r="B120" t="str">
            <v>25x0.8x2000mmx30m</v>
          </cell>
          <cell r="C120" t="str">
            <v>5705858 013145</v>
          </cell>
          <cell r="D120" t="str">
            <v>HDG hex. Wire netting</v>
          </cell>
          <cell r="F120" t="str">
            <v>roll</v>
          </cell>
          <cell r="G120" t="e">
            <v>#N/A</v>
          </cell>
          <cell r="Q120" t="str">
            <v>106-012</v>
          </cell>
          <cell r="R120" t="str">
            <v>后热镀六角网，双边带加强筋</v>
          </cell>
          <cell r="S120" t="str">
            <v>网业</v>
          </cell>
          <cell r="T120" t="str">
            <v>25x0.8x2000mmx30m</v>
          </cell>
          <cell r="V120">
            <v>20.399999999999999</v>
          </cell>
          <cell r="W120" t="str">
            <v>栓客户标签，标签两面印刷，不吸塑，打实木熏蒸托盘</v>
          </cell>
          <cell r="X120">
            <v>39</v>
          </cell>
          <cell r="Y120" t="str">
            <v>200*110*110</v>
          </cell>
          <cell r="AA120">
            <v>171.7</v>
          </cell>
          <cell r="AB120">
            <v>175.2</v>
          </cell>
          <cell r="AI120">
            <v>390</v>
          </cell>
        </row>
        <row r="121">
          <cell r="A121" t="str">
            <v>106-024</v>
          </cell>
          <cell r="B121" t="str">
            <v>25X600MMX0.7X10M</v>
          </cell>
          <cell r="C121" t="str">
            <v>5705858 007243</v>
          </cell>
          <cell r="D121" t="str">
            <v>HDG hex. Wire netting</v>
          </cell>
          <cell r="F121" t="str">
            <v>roll</v>
          </cell>
          <cell r="G121">
            <v>2.56</v>
          </cell>
          <cell r="Q121" t="str">
            <v>106-024</v>
          </cell>
          <cell r="R121" t="str">
            <v>后热镀六角网，双边带加强筋</v>
          </cell>
          <cell r="S121" t="str">
            <v>网业</v>
          </cell>
          <cell r="T121" t="str">
            <v>25X600MMX0.7X10M</v>
          </cell>
          <cell r="V121">
            <v>1.56</v>
          </cell>
          <cell r="W121" t="str">
            <v>栓客户标签，标签两面印刷，不吸塑，打实木熏蒸托盘</v>
          </cell>
          <cell r="X121">
            <v>234</v>
          </cell>
          <cell r="Y121" t="str">
            <v>120*100*105</v>
          </cell>
          <cell r="AA121">
            <v>14.7</v>
          </cell>
          <cell r="AB121">
            <v>14.6</v>
          </cell>
          <cell r="AI121">
            <v>4212</v>
          </cell>
        </row>
        <row r="122">
          <cell r="A122" t="str">
            <v>106-028</v>
          </cell>
          <cell r="B122" t="str">
            <v>25X900MMX0.7X10M</v>
          </cell>
          <cell r="C122" t="str">
            <v>5705858 007250</v>
          </cell>
          <cell r="D122" t="str">
            <v>HDG hex. Wire netting</v>
          </cell>
          <cell r="F122" t="str">
            <v>roll</v>
          </cell>
          <cell r="G122">
            <v>3.86</v>
          </cell>
          <cell r="Q122" t="str">
            <v>106-028</v>
          </cell>
          <cell r="R122" t="str">
            <v>后热镀六角网，双边带加强筋</v>
          </cell>
          <cell r="S122" t="str">
            <v>网业</v>
          </cell>
          <cell r="T122" t="str">
            <v>25X900MMX0.7X10M</v>
          </cell>
          <cell r="V122">
            <v>2.34</v>
          </cell>
          <cell r="W122" t="str">
            <v>栓客户标签，标签两面印刷，不吸塑，打实木熏蒸托盘</v>
          </cell>
          <cell r="X122">
            <v>169</v>
          </cell>
          <cell r="Y122" t="str">
            <v>120*90*115</v>
          </cell>
          <cell r="AA122">
            <v>21.66</v>
          </cell>
          <cell r="AB122">
            <v>21.61</v>
          </cell>
          <cell r="AI122">
            <v>3380</v>
          </cell>
        </row>
        <row r="123">
          <cell r="A123" t="str">
            <v>106-030</v>
          </cell>
          <cell r="B123" t="str">
            <v>25X600MMX0.7X30M</v>
          </cell>
          <cell r="C123" t="str">
            <v>5705858 007021</v>
          </cell>
          <cell r="D123" t="str">
            <v>HDG hex. Wire netting</v>
          </cell>
          <cell r="F123" t="str">
            <v>roll</v>
          </cell>
          <cell r="G123">
            <v>7.41</v>
          </cell>
          <cell r="Q123" t="str">
            <v>106-030</v>
          </cell>
          <cell r="R123" t="str">
            <v>后热镀六角网，双边带加强筋</v>
          </cell>
          <cell r="S123" t="str">
            <v>网业</v>
          </cell>
          <cell r="T123" t="str">
            <v>25X600MMX0.7X30M</v>
          </cell>
          <cell r="V123">
            <v>4.68</v>
          </cell>
          <cell r="W123" t="str">
            <v>栓客户标签，标签两面印刷，不吸塑，打实木熏蒸托盘</v>
          </cell>
          <cell r="X123">
            <v>96</v>
          </cell>
          <cell r="Y123" t="str">
            <v>120*110*110</v>
          </cell>
          <cell r="AA123">
            <v>41.45</v>
          </cell>
          <cell r="AB123">
            <v>41.58</v>
          </cell>
          <cell r="AI123">
            <v>1728</v>
          </cell>
        </row>
        <row r="124">
          <cell r="A124" t="str">
            <v>106-032</v>
          </cell>
          <cell r="B124" t="str">
            <v>25X900MMX0.7X30M</v>
          </cell>
          <cell r="C124" t="str">
            <v>5705858 005973</v>
          </cell>
          <cell r="D124" t="str">
            <v>HDG hex. Wire netting</v>
          </cell>
          <cell r="F124" t="str">
            <v>roll</v>
          </cell>
          <cell r="G124">
            <v>10.98</v>
          </cell>
          <cell r="Q124" t="str">
            <v>106-032</v>
          </cell>
          <cell r="R124" t="str">
            <v>后热镀六角网，双边带加强筋</v>
          </cell>
          <cell r="S124" t="str">
            <v>网业</v>
          </cell>
          <cell r="T124" t="str">
            <v>25X900MMX0.7X30M</v>
          </cell>
          <cell r="V124">
            <v>7</v>
          </cell>
          <cell r="W124" t="str">
            <v>栓客户标签，标签两面印刷，不吸塑，打实木熏蒸托盘</v>
          </cell>
          <cell r="X124">
            <v>68</v>
          </cell>
          <cell r="Y124" t="str">
            <v>120*90*110</v>
          </cell>
          <cell r="AA124">
            <v>62.13</v>
          </cell>
          <cell r="AB124">
            <v>62.03</v>
          </cell>
          <cell r="AI124">
            <v>1360</v>
          </cell>
        </row>
        <row r="125">
          <cell r="A125" t="str">
            <v>106-036</v>
          </cell>
          <cell r="B125" t="str">
            <v>50x0.9mmx0.9mx30m</v>
          </cell>
          <cell r="C125" t="str">
            <v>5705858 005980</v>
          </cell>
          <cell r="D125" t="str">
            <v>HDG hex. Wire netting</v>
          </cell>
          <cell r="F125" t="str">
            <v>roll</v>
          </cell>
          <cell r="G125">
            <v>8.75</v>
          </cell>
          <cell r="Q125" t="str">
            <v>106-036</v>
          </cell>
          <cell r="R125" t="str">
            <v>后热镀六角网，双边带加强筋</v>
          </cell>
          <cell r="S125" t="str">
            <v>网业</v>
          </cell>
          <cell r="T125" t="str">
            <v>50x0.9mmx0.9mx30m</v>
          </cell>
          <cell r="V125">
            <v>6</v>
          </cell>
          <cell r="W125" t="str">
            <v>栓客户标签，标签两面印刷，不吸塑，打实木熏蒸托盘</v>
          </cell>
          <cell r="X125">
            <v>68</v>
          </cell>
          <cell r="Y125" t="str">
            <v>120*90*115</v>
          </cell>
          <cell r="AA125">
            <v>48.51</v>
          </cell>
          <cell r="AB125">
            <v>50.3</v>
          </cell>
          <cell r="AI125">
            <v>1360</v>
          </cell>
        </row>
        <row r="126">
          <cell r="A126" t="str">
            <v>106-040</v>
          </cell>
          <cell r="B126" t="str">
            <v>50x0.9mmx1.8mx30m</v>
          </cell>
          <cell r="C126" t="str">
            <v>5705858 005997</v>
          </cell>
          <cell r="D126" t="str">
            <v>HDG hex. Wire netting</v>
          </cell>
          <cell r="F126" t="str">
            <v>roll</v>
          </cell>
          <cell r="G126">
            <v>17.489999999999998</v>
          </cell>
          <cell r="Q126" t="str">
            <v>106-040</v>
          </cell>
          <cell r="R126" t="str">
            <v>后热镀六角网，双边带加强筋</v>
          </cell>
          <cell r="S126" t="str">
            <v>网业</v>
          </cell>
          <cell r="T126" t="str">
            <v>50x0.9mmx1.8mx30m</v>
          </cell>
          <cell r="V126">
            <v>12</v>
          </cell>
          <cell r="W126" t="str">
            <v>栓客户标签，标签两面印刷，不吸塑，打实木熏蒸托盘</v>
          </cell>
          <cell r="X126">
            <v>52</v>
          </cell>
          <cell r="Y126" t="str">
            <v>180*110*105</v>
          </cell>
          <cell r="AA126">
            <v>97.61</v>
          </cell>
          <cell r="AB126">
            <v>99.8</v>
          </cell>
          <cell r="AI126">
            <v>624</v>
          </cell>
        </row>
        <row r="127">
          <cell r="A127" t="str">
            <v>106-042</v>
          </cell>
          <cell r="B127" t="str">
            <v>25X500MMX0.7X10M</v>
          </cell>
          <cell r="C127" t="str">
            <v>5705858 032771</v>
          </cell>
          <cell r="D127" t="str">
            <v>black coated hex. Wire netting</v>
          </cell>
          <cell r="F127" t="str">
            <v>roll</v>
          </cell>
          <cell r="G127" t="e">
            <v>#N/A</v>
          </cell>
          <cell r="Q127" t="str">
            <v>106-042</v>
          </cell>
          <cell r="R127" t="str">
            <v>黑色涂塑六角网，双边带加强筋</v>
          </cell>
          <cell r="S127" t="str">
            <v>飞红</v>
          </cell>
          <cell r="T127" t="str">
            <v>25X500MMX0.7X10M</v>
          </cell>
          <cell r="V127">
            <v>1.6</v>
          </cell>
          <cell r="W127" t="str">
            <v>客户标签，标签双面印刷，塞到卷孔内，打实木熏蒸托盘，缠缠绕膜</v>
          </cell>
          <cell r="X127">
            <v>288</v>
          </cell>
          <cell r="Y127" t="str">
            <v>113x105x114</v>
          </cell>
          <cell r="AA127">
            <v>14.5</v>
          </cell>
          <cell r="AB127">
            <v>14.5</v>
          </cell>
          <cell r="AI127">
            <v>5760</v>
          </cell>
        </row>
        <row r="128">
          <cell r="A128" t="str">
            <v>106-044</v>
          </cell>
          <cell r="B128" t="str">
            <v>25X750MMX0.7X10M</v>
          </cell>
          <cell r="C128" t="str">
            <v>5705858 032788</v>
          </cell>
          <cell r="D128" t="str">
            <v>black coated hex. Wire netting</v>
          </cell>
          <cell r="F128" t="str">
            <v>roll</v>
          </cell>
          <cell r="G128">
            <v>3.96</v>
          </cell>
          <cell r="Q128" t="str">
            <v>106-044</v>
          </cell>
          <cell r="R128" t="str">
            <v>黑色涂塑六角网，双边带加强筋</v>
          </cell>
          <cell r="S128" t="str">
            <v>飞红</v>
          </cell>
          <cell r="T128" t="str">
            <v>25X750MMX0.7X10M</v>
          </cell>
          <cell r="V128">
            <v>2.4</v>
          </cell>
          <cell r="W128" t="str">
            <v>客户标签，标签双面印刷，塞到卷孔内，打实木熏蒸托盘，缠缠绕膜</v>
          </cell>
          <cell r="X128">
            <v>144</v>
          </cell>
          <cell r="Y128" t="str">
            <v>113x78x114</v>
          </cell>
          <cell r="AA128">
            <v>21.5</v>
          </cell>
          <cell r="AB128">
            <v>21.5</v>
          </cell>
          <cell r="AI128">
            <v>4032</v>
          </cell>
        </row>
        <row r="129">
          <cell r="A129" t="str">
            <v>106-046</v>
          </cell>
          <cell r="B129" t="str">
            <v>25X1000MMX0.7X10M</v>
          </cell>
          <cell r="C129" t="str">
            <v>5705858 032788</v>
          </cell>
          <cell r="D129" t="str">
            <v>black coated hex. Wire netting</v>
          </cell>
          <cell r="F129" t="str">
            <v>roll</v>
          </cell>
          <cell r="G129">
            <v>5.03</v>
          </cell>
          <cell r="Q129" t="str">
            <v>106-046</v>
          </cell>
          <cell r="R129" t="str">
            <v>黑色涂塑六角网，双边带加强筋</v>
          </cell>
          <cell r="S129" t="str">
            <v>飞红</v>
          </cell>
          <cell r="T129" t="str">
            <v>25X1000MMX0.7X10M</v>
          </cell>
          <cell r="V129">
            <v>3.2</v>
          </cell>
          <cell r="W129" t="str">
            <v>客户标签，标签双面印刷，塞到卷孔内，打实木熏蒸托盘，缠缠绕膜</v>
          </cell>
          <cell r="X129">
            <v>144</v>
          </cell>
          <cell r="Y129" t="str">
            <v>113x105x114</v>
          </cell>
          <cell r="AA129">
            <v>28.5</v>
          </cell>
          <cell r="AB129">
            <v>28.5</v>
          </cell>
          <cell r="AI129">
            <v>2880</v>
          </cell>
        </row>
        <row r="130">
          <cell r="A130" t="str">
            <v>106-050</v>
          </cell>
          <cell r="B130" t="str">
            <v>25x500mmx0.7x10m</v>
          </cell>
          <cell r="C130" t="str">
            <v>5705858 006000</v>
          </cell>
          <cell r="D130" t="str">
            <v>HEX. WIRE NETTING PVC COATED</v>
          </cell>
          <cell r="F130" t="str">
            <v>roll</v>
          </cell>
          <cell r="G130">
            <v>2.62</v>
          </cell>
          <cell r="Q130" t="str">
            <v>106-050</v>
          </cell>
          <cell r="R130" t="str">
            <v>绿色涂塑六角网，双边带加强筋</v>
          </cell>
          <cell r="S130" t="str">
            <v>飞红</v>
          </cell>
          <cell r="T130" t="str">
            <v>25x500mmx0.7x10m</v>
          </cell>
          <cell r="V130">
            <v>1.6</v>
          </cell>
          <cell r="W130" t="str">
            <v>客户标签，标签双面印刷，塞到卷孔内，打实木熏蒸托盘，缠缠绕膜</v>
          </cell>
          <cell r="X130">
            <v>288</v>
          </cell>
          <cell r="Y130" t="str">
            <v>113x105x114</v>
          </cell>
          <cell r="AA130">
            <v>14.5</v>
          </cell>
          <cell r="AB130">
            <v>14.5</v>
          </cell>
          <cell r="AI130">
            <v>5760</v>
          </cell>
        </row>
        <row r="131">
          <cell r="A131" t="str">
            <v>106-070</v>
          </cell>
          <cell r="B131" t="str">
            <v>25X750MMX0.7X10M</v>
          </cell>
          <cell r="C131" t="str">
            <v>5705858 006086</v>
          </cell>
          <cell r="D131" t="str">
            <v>HEX. WIRE NETTING PVC COATED</v>
          </cell>
          <cell r="F131" t="str">
            <v>roll</v>
          </cell>
          <cell r="G131">
            <v>3.96</v>
          </cell>
          <cell r="Q131" t="str">
            <v>106-070</v>
          </cell>
          <cell r="R131" t="str">
            <v>绿色涂塑六角网，双边带加强筋</v>
          </cell>
          <cell r="S131" t="str">
            <v>飞红</v>
          </cell>
          <cell r="T131" t="str">
            <v>25X750MMX0.7X10M</v>
          </cell>
          <cell r="V131">
            <v>2.4</v>
          </cell>
          <cell r="W131" t="str">
            <v>客户标签，标签双面印刷，塞到卷孔内，打实木熏蒸托盘，缠缠绕膜</v>
          </cell>
          <cell r="X131">
            <v>144</v>
          </cell>
          <cell r="Y131" t="str">
            <v>113x78x114</v>
          </cell>
          <cell r="AA131">
            <v>21.5</v>
          </cell>
          <cell r="AB131">
            <v>21.5</v>
          </cell>
          <cell r="AI131">
            <v>4032</v>
          </cell>
        </row>
        <row r="132">
          <cell r="A132" t="str">
            <v>106-076</v>
          </cell>
          <cell r="B132" t="str">
            <v>25X1000MMX0.7X10M</v>
          </cell>
          <cell r="C132" t="str">
            <v>5705858 006093</v>
          </cell>
          <cell r="D132" t="str">
            <v>HEX. WIRE NETTING PVC COATED</v>
          </cell>
          <cell r="F132" t="str">
            <v>roll</v>
          </cell>
          <cell r="G132">
            <v>5.03</v>
          </cell>
          <cell r="Q132" t="str">
            <v>106-076</v>
          </cell>
          <cell r="R132" t="str">
            <v>绿色涂塑六角网，双边带加强筋</v>
          </cell>
          <cell r="S132" t="str">
            <v>飞红</v>
          </cell>
          <cell r="T132" t="str">
            <v>25X1000MMX0.7X10M</v>
          </cell>
          <cell r="V132">
            <v>3.2</v>
          </cell>
          <cell r="W132" t="str">
            <v>客户标签，标签双面印刷，塞到卷孔内，打实木熏蒸托盘，缠缠绕膜</v>
          </cell>
          <cell r="X132">
            <v>144</v>
          </cell>
          <cell r="Y132" t="str">
            <v>113x105x114</v>
          </cell>
          <cell r="AA132">
            <v>28.5</v>
          </cell>
          <cell r="AB132">
            <v>28.4</v>
          </cell>
          <cell r="AI132">
            <v>2880</v>
          </cell>
        </row>
        <row r="133">
          <cell r="A133" t="str">
            <v>106-180</v>
          </cell>
          <cell r="B133" t="str">
            <v>16x0.7x300mmx50m</v>
          </cell>
          <cell r="C133" t="str">
            <v>5705858 021041</v>
          </cell>
          <cell r="D133" t="str">
            <v>HDG Hex. Wire netting</v>
          </cell>
          <cell r="F133" t="str">
            <v>roll</v>
          </cell>
          <cell r="G133" t="e">
            <v>#N/A</v>
          </cell>
          <cell r="Q133" t="str">
            <v>106-180</v>
          </cell>
          <cell r="R133" t="str">
            <v>后热镀六角网，双边带加强筋</v>
          </cell>
          <cell r="S133" t="str">
            <v>网业</v>
          </cell>
          <cell r="T133" t="str">
            <v>16x0.7x300mmx50m</v>
          </cell>
          <cell r="V133">
            <v>5.55</v>
          </cell>
          <cell r="W133" t="str">
            <v>栓客户标签，标签两面印刷，不吸塑，打实木熏蒸托盘</v>
          </cell>
          <cell r="X133">
            <v>120</v>
          </cell>
          <cell r="Y133" t="str">
            <v>120*100*110</v>
          </cell>
          <cell r="AA133">
            <v>58.41</v>
          </cell>
          <cell r="AB133" t="e">
            <v>#N/A</v>
          </cell>
          <cell r="AI133">
            <v>2160</v>
          </cell>
        </row>
        <row r="134">
          <cell r="A134" t="str">
            <v>106-182</v>
          </cell>
          <cell r="B134" t="str">
            <v>16x0.7x400mmx50m</v>
          </cell>
          <cell r="C134" t="str">
            <v>5705858 021058</v>
          </cell>
          <cell r="D134" t="str">
            <v>HDG Hex. Wire netting</v>
          </cell>
          <cell r="F134" t="str">
            <v>roll</v>
          </cell>
          <cell r="G134" t="e">
            <v>#N/A</v>
          </cell>
          <cell r="Q134" t="str">
            <v>106-182</v>
          </cell>
          <cell r="R134" t="str">
            <v>后热镀六角网，双边带加强筋</v>
          </cell>
          <cell r="S134" t="str">
            <v>网业</v>
          </cell>
          <cell r="T134" t="str">
            <v>16x0.7x400mmx50m</v>
          </cell>
          <cell r="V134">
            <v>7.4</v>
          </cell>
          <cell r="W134" t="str">
            <v>栓客户标签，标签两面印刷，不吸塑，打实木熏蒸托盘</v>
          </cell>
          <cell r="X134">
            <v>80</v>
          </cell>
          <cell r="Y134" t="str">
            <v>120*80*110</v>
          </cell>
          <cell r="AA134">
            <v>73.89</v>
          </cell>
          <cell r="AB134" t="e">
            <v>#N/A</v>
          </cell>
          <cell r="AI134">
            <v>1760</v>
          </cell>
        </row>
        <row r="135">
          <cell r="A135" t="str">
            <v>106-184</v>
          </cell>
          <cell r="B135" t="str">
            <v>16x0.7x500mmx50m</v>
          </cell>
          <cell r="C135" t="str">
            <v>5705858 021065</v>
          </cell>
          <cell r="D135" t="str">
            <v>HDG Hex. Wire netting</v>
          </cell>
          <cell r="F135" t="str">
            <v>roll</v>
          </cell>
          <cell r="G135" t="e">
            <v>#N/A</v>
          </cell>
          <cell r="Q135" t="str">
            <v>106-184</v>
          </cell>
          <cell r="R135" t="str">
            <v>后热镀六角网，双边带加强筋</v>
          </cell>
          <cell r="S135" t="str">
            <v>网业</v>
          </cell>
          <cell r="T135" t="str">
            <v>16x0.7x500mmx50m</v>
          </cell>
          <cell r="V135">
            <v>9.25</v>
          </cell>
          <cell r="W135" t="str">
            <v>栓客户标签，标签两面印刷，不吸塑，打实木熏蒸托盘</v>
          </cell>
          <cell r="X135">
            <v>80</v>
          </cell>
          <cell r="Y135" t="str">
            <v>120*100*110</v>
          </cell>
          <cell r="AA135">
            <v>91.34</v>
          </cell>
          <cell r="AB135" t="e">
            <v>#N/A</v>
          </cell>
          <cell r="AI135">
            <v>1440</v>
          </cell>
        </row>
        <row r="136">
          <cell r="A136" t="str">
            <v>106-190</v>
          </cell>
          <cell r="B136" t="str">
            <v>20x0.7x600mmx50m</v>
          </cell>
          <cell r="C136" t="str">
            <v>5705858 021072</v>
          </cell>
          <cell r="D136" t="str">
            <v>HDG Hex. Wire netting</v>
          </cell>
          <cell r="F136" t="str">
            <v>roll</v>
          </cell>
          <cell r="G136" t="e">
            <v>#N/A</v>
          </cell>
          <cell r="Q136" t="str">
            <v>106-190</v>
          </cell>
          <cell r="R136" t="str">
            <v>后热镀六角网，双边带加强筋</v>
          </cell>
          <cell r="S136" t="str">
            <v>网业</v>
          </cell>
          <cell r="T136" t="str">
            <v>20x0.7x600mmx50m</v>
          </cell>
          <cell r="V136">
            <v>9.6</v>
          </cell>
          <cell r="W136" t="str">
            <v>栓客户标签，标签两面印刷，不吸塑，打实木熏蒸托盘</v>
          </cell>
          <cell r="X136">
            <v>68</v>
          </cell>
          <cell r="Y136" t="str">
            <v>120*105*110</v>
          </cell>
          <cell r="AA136">
            <v>95.06</v>
          </cell>
          <cell r="AB136" t="e">
            <v>#N/A</v>
          </cell>
          <cell r="AI136">
            <v>1224</v>
          </cell>
        </row>
        <row r="137">
          <cell r="A137" t="str">
            <v>106-200</v>
          </cell>
          <cell r="B137" t="str">
            <v>16x0.7x300mmx30m</v>
          </cell>
          <cell r="C137" t="str">
            <v>5705858 000725</v>
          </cell>
          <cell r="D137" t="str">
            <v>HDG Hex. Wire netting</v>
          </cell>
          <cell r="F137" t="str">
            <v>roll</v>
          </cell>
          <cell r="G137">
            <v>5.92</v>
          </cell>
          <cell r="Q137" t="str">
            <v>106-200</v>
          </cell>
          <cell r="R137" t="str">
            <v>后热镀六角网，双边带加强筋</v>
          </cell>
          <cell r="S137" t="str">
            <v>网业</v>
          </cell>
          <cell r="T137" t="str">
            <v>16x0.7x300mmx30m</v>
          </cell>
          <cell r="V137">
            <v>3.33</v>
          </cell>
          <cell r="W137" t="str">
            <v>栓客户标签，标签两面印刷，不吸塑，打实木熏蒸托盘</v>
          </cell>
          <cell r="X137">
            <v>132</v>
          </cell>
          <cell r="Y137" t="str">
            <v>113*100*105</v>
          </cell>
          <cell r="AA137">
            <v>35.28</v>
          </cell>
          <cell r="AB137">
            <v>33.53</v>
          </cell>
          <cell r="AI137">
            <v>2640</v>
          </cell>
        </row>
        <row r="138">
          <cell r="A138" t="str">
            <v>106-201</v>
          </cell>
          <cell r="B138" t="str">
            <v>16x0.7x450mmx30m</v>
          </cell>
          <cell r="C138" t="str">
            <v>5705858 000732</v>
          </cell>
          <cell r="D138" t="str">
            <v>HDG Hex. Wire netting</v>
          </cell>
          <cell r="F138" t="str">
            <v>roll</v>
          </cell>
          <cell r="G138">
            <v>8.5500000000000007</v>
          </cell>
          <cell r="Q138" t="str">
            <v>106-201</v>
          </cell>
          <cell r="R138" t="str">
            <v>后热镀六角网，双边带加强筋</v>
          </cell>
          <cell r="S138" t="str">
            <v>网业</v>
          </cell>
          <cell r="T138" t="str">
            <v>16x0.7x450mmx30m</v>
          </cell>
          <cell r="V138">
            <v>5</v>
          </cell>
          <cell r="W138" t="str">
            <v>栓客户标签，标签两面印刷，不吸塑，打实木熏蒸托盘</v>
          </cell>
          <cell r="X138">
            <v>106</v>
          </cell>
          <cell r="Y138" t="str">
            <v>120*90*105</v>
          </cell>
          <cell r="AA138">
            <v>50.37</v>
          </cell>
          <cell r="AB138">
            <v>0</v>
          </cell>
          <cell r="AI138">
            <v>2120</v>
          </cell>
        </row>
        <row r="139">
          <cell r="A139" t="str">
            <v>106-202</v>
          </cell>
          <cell r="B139" t="str">
            <v>16x0.7x600mmx30m</v>
          </cell>
          <cell r="C139" t="str">
            <v>5705858 000749</v>
          </cell>
          <cell r="D139" t="str">
            <v>HDG Hex. Wire netting</v>
          </cell>
          <cell r="F139" t="str">
            <v>roll</v>
          </cell>
          <cell r="G139">
            <v>11.56</v>
          </cell>
          <cell r="Q139" t="str">
            <v>106-202</v>
          </cell>
          <cell r="R139" t="str">
            <v>后热镀六角网，双边带加强筋</v>
          </cell>
          <cell r="S139" t="str">
            <v>网业</v>
          </cell>
          <cell r="T139" t="str">
            <v>16x0.7x600mmx30m</v>
          </cell>
          <cell r="V139">
            <v>6.66</v>
          </cell>
          <cell r="W139" t="str">
            <v>栓客户标签，标签两面印刷，不吸塑，打实木熏蒸托盘</v>
          </cell>
          <cell r="X139">
            <v>88</v>
          </cell>
          <cell r="Y139" t="str">
            <v>120*105*105</v>
          </cell>
          <cell r="AA139">
            <v>67.52</v>
          </cell>
          <cell r="AB139">
            <v>66.037435897435898</v>
          </cell>
          <cell r="AI139">
            <v>1584</v>
          </cell>
        </row>
        <row r="140">
          <cell r="A140" t="str">
            <v>106-203</v>
          </cell>
          <cell r="B140" t="str">
            <v>16x0.7x750mmx30m</v>
          </cell>
          <cell r="C140" t="str">
            <v>5705858 000756</v>
          </cell>
          <cell r="D140" t="str">
            <v>HDG Hex. Wire netting</v>
          </cell>
          <cell r="F140" t="str">
            <v>roll</v>
          </cell>
          <cell r="G140" t="e">
            <v>#N/A</v>
          </cell>
          <cell r="Q140" t="str">
            <v>106-203</v>
          </cell>
          <cell r="R140" t="str">
            <v>后热镀六角网，双边带加强筋</v>
          </cell>
          <cell r="S140" t="str">
            <v>网业</v>
          </cell>
          <cell r="T140" t="str">
            <v>16x0.7x750mmx30m</v>
          </cell>
          <cell r="V140">
            <v>8.33</v>
          </cell>
          <cell r="W140" t="str">
            <v>栓客户标签，标签两面印刷，不吸塑，打实木熏蒸托盘</v>
          </cell>
          <cell r="X140">
            <v>53</v>
          </cell>
          <cell r="Y140" t="str">
            <v>120*75*105</v>
          </cell>
          <cell r="AA140">
            <v>83.2</v>
          </cell>
          <cell r="AB140" t="e">
            <v>#N/A</v>
          </cell>
          <cell r="AI140">
            <v>1378</v>
          </cell>
        </row>
        <row r="141">
          <cell r="A141" t="str">
            <v>106-204</v>
          </cell>
          <cell r="B141" t="str">
            <v>16x0.7x900mmx30m</v>
          </cell>
          <cell r="C141" t="str">
            <v>5705858 000763</v>
          </cell>
          <cell r="D141" t="str">
            <v>HDG Hex. Wire netting</v>
          </cell>
          <cell r="F141" t="str">
            <v>roll</v>
          </cell>
          <cell r="G141">
            <v>16.670000000000002</v>
          </cell>
          <cell r="Q141" t="str">
            <v>106-204</v>
          </cell>
          <cell r="R141" t="str">
            <v>后热镀六角网，双边带加强筋</v>
          </cell>
          <cell r="S141" t="str">
            <v>网业</v>
          </cell>
          <cell r="T141" t="str">
            <v>16x0.7x900mmx30m</v>
          </cell>
          <cell r="V141">
            <v>10</v>
          </cell>
          <cell r="W141" t="str">
            <v>栓客户标签，标签两面印刷，不吸塑，打实木熏蒸托盘</v>
          </cell>
          <cell r="X141">
            <v>53</v>
          </cell>
          <cell r="Y141" t="str">
            <v>120*90*105</v>
          </cell>
          <cell r="AA141">
            <v>96.82</v>
          </cell>
          <cell r="AB141">
            <v>96.2</v>
          </cell>
          <cell r="AI141">
            <v>1060</v>
          </cell>
        </row>
        <row r="142">
          <cell r="A142" t="str">
            <v>106-205</v>
          </cell>
          <cell r="B142" t="str">
            <v>25x100MMX0.7X30M</v>
          </cell>
          <cell r="C142" t="str">
            <v>5705858 006499</v>
          </cell>
          <cell r="D142" t="str">
            <v>HDG Hex. Wire netting</v>
          </cell>
          <cell r="F142" t="str">
            <v>roll</v>
          </cell>
          <cell r="G142" t="e">
            <v>#N/A</v>
          </cell>
          <cell r="Q142" t="str">
            <v>106-205</v>
          </cell>
          <cell r="R142" t="str">
            <v>后热镀六角网，双边带加强筋</v>
          </cell>
          <cell r="S142" t="str">
            <v>网业</v>
          </cell>
          <cell r="T142" t="str">
            <v>25x100MMX0.7X30M</v>
          </cell>
          <cell r="V142">
            <v>0.8</v>
          </cell>
          <cell r="W142" t="str">
            <v>栓客户标签，标签两面印刷，不吸塑，打实木熏蒸托盘</v>
          </cell>
          <cell r="X142">
            <v>392</v>
          </cell>
          <cell r="Y142" t="str">
            <v>120*100*105</v>
          </cell>
          <cell r="AA142">
            <v>11.47</v>
          </cell>
          <cell r="AB142" t="e">
            <v>#N/A</v>
          </cell>
          <cell r="AI142">
            <v>7056</v>
          </cell>
        </row>
        <row r="143">
          <cell r="A143" t="str">
            <v>106-206</v>
          </cell>
          <cell r="B143" t="str">
            <v>25X0.8X150mmx30m</v>
          </cell>
          <cell r="C143" t="str">
            <v>5705858 006260</v>
          </cell>
          <cell r="D143" t="str">
            <v>HDG Hex. Wire netting</v>
          </cell>
          <cell r="F143" t="str">
            <v>roll</v>
          </cell>
          <cell r="G143">
            <v>2.0099999999999998</v>
          </cell>
          <cell r="Q143" t="str">
            <v>106-206</v>
          </cell>
          <cell r="R143" t="str">
            <v>后热镀六角网，双边带加强筋</v>
          </cell>
          <cell r="S143" t="str">
            <v>网业</v>
          </cell>
          <cell r="T143" t="str">
            <v>25X0.8X150mmx30m</v>
          </cell>
          <cell r="V143">
            <v>1.53</v>
          </cell>
          <cell r="W143" t="str">
            <v>栓客户标签，标签两面印刷，不吸塑，打实木熏蒸托盘</v>
          </cell>
          <cell r="X143">
            <v>210</v>
          </cell>
          <cell r="Y143" t="str">
            <v>113*90*105</v>
          </cell>
          <cell r="AA143">
            <v>18.329999999999998</v>
          </cell>
          <cell r="AB143">
            <v>0</v>
          </cell>
          <cell r="AI143">
            <v>5040</v>
          </cell>
        </row>
        <row r="144">
          <cell r="A144" t="str">
            <v>106-207</v>
          </cell>
          <cell r="B144" t="str">
            <v>25x0.8x200mmx30m</v>
          </cell>
          <cell r="C144" t="str">
            <v>5705858 006505</v>
          </cell>
          <cell r="D144" t="str">
            <v>HDG Hex. Wire netting</v>
          </cell>
          <cell r="F144" t="str">
            <v>roll</v>
          </cell>
          <cell r="G144">
            <v>2.62</v>
          </cell>
          <cell r="Q144" t="str">
            <v>106-207</v>
          </cell>
          <cell r="R144" t="str">
            <v>后热镀六角网，双边带加强筋</v>
          </cell>
          <cell r="S144" t="str">
            <v>网业</v>
          </cell>
          <cell r="T144" t="str">
            <v>25x200MMX0.7X30M</v>
          </cell>
          <cell r="V144">
            <v>1.6</v>
          </cell>
          <cell r="W144" t="str">
            <v>栓客户标签，标签两面印刷，不吸塑，打实木熏蒸托盘</v>
          </cell>
          <cell r="X144">
            <v>196</v>
          </cell>
          <cell r="Y144" t="str">
            <v>113*90*105</v>
          </cell>
          <cell r="AA144">
            <v>18.23</v>
          </cell>
          <cell r="AB144">
            <v>17</v>
          </cell>
          <cell r="AI144">
            <v>4704</v>
          </cell>
        </row>
        <row r="145">
          <cell r="A145" t="str">
            <v>106-208</v>
          </cell>
          <cell r="B145" t="str">
            <v>25x300MMX0.7X30M</v>
          </cell>
          <cell r="C145" t="str">
            <v>5705858 000770</v>
          </cell>
          <cell r="D145" t="str">
            <v>HDG Hex. Wire netting</v>
          </cell>
          <cell r="F145" t="str">
            <v>roll</v>
          </cell>
          <cell r="G145">
            <v>3.86</v>
          </cell>
          <cell r="Q145" t="str">
            <v>106-208</v>
          </cell>
          <cell r="R145" t="str">
            <v>后热镀六角网，双边带加强筋</v>
          </cell>
          <cell r="S145" t="str">
            <v>网业</v>
          </cell>
          <cell r="T145" t="str">
            <v>25x300MMX0.7X30M</v>
          </cell>
          <cell r="V145">
            <v>2.4</v>
          </cell>
          <cell r="W145" t="str">
            <v>栓客户标签，标签两面印刷，不吸塑，打实木熏蒸托盘</v>
          </cell>
          <cell r="X145">
            <v>144</v>
          </cell>
          <cell r="Y145" t="str">
            <v>113*100*105</v>
          </cell>
          <cell r="AA145">
            <v>24.7</v>
          </cell>
          <cell r="AB145">
            <v>22</v>
          </cell>
          <cell r="AI145">
            <v>2880</v>
          </cell>
        </row>
        <row r="146">
          <cell r="A146" t="str">
            <v>106-209</v>
          </cell>
          <cell r="B146" t="str">
            <v>25x0.8x450mmx30m</v>
          </cell>
          <cell r="C146" t="str">
            <v>5705858 000190</v>
          </cell>
          <cell r="D146" t="str">
            <v>HDG Hex. Wire netting</v>
          </cell>
          <cell r="F146" t="str">
            <v>roll</v>
          </cell>
          <cell r="G146" t="e">
            <v>#N/A</v>
          </cell>
          <cell r="Q146" t="str">
            <v>106-209</v>
          </cell>
          <cell r="R146" t="str">
            <v>后热镀六角网，双边带加强筋</v>
          </cell>
          <cell r="S146" t="str">
            <v>网业</v>
          </cell>
          <cell r="T146" t="str">
            <v>25x0.8x450mmx30m</v>
          </cell>
          <cell r="V146">
            <v>4.59</v>
          </cell>
          <cell r="W146" t="str">
            <v>栓客户标签，标签两面印刷，不吸塑，打实木熏蒸托盘</v>
          </cell>
          <cell r="X146">
            <v>106</v>
          </cell>
          <cell r="Y146" t="str">
            <v>120*90*105</v>
          </cell>
          <cell r="AA146">
            <v>38.32</v>
          </cell>
          <cell r="AB146" t="e">
            <v>#N/A</v>
          </cell>
          <cell r="AI146">
            <v>2120</v>
          </cell>
        </row>
        <row r="147">
          <cell r="A147" t="str">
            <v>106-211</v>
          </cell>
          <cell r="B147" t="str">
            <v>25x0.8x750mmx30m</v>
          </cell>
          <cell r="C147" t="str">
            <v>5705858 000206</v>
          </cell>
          <cell r="D147" t="str">
            <v>HDG Hex. Wire netting</v>
          </cell>
          <cell r="F147" t="str">
            <v>roll</v>
          </cell>
          <cell r="G147">
            <v>11.69</v>
          </cell>
          <cell r="Q147" t="str">
            <v>106-211</v>
          </cell>
          <cell r="R147" t="str">
            <v>后热镀六角网，双边带加强筋</v>
          </cell>
          <cell r="S147" t="str">
            <v>网业</v>
          </cell>
          <cell r="T147" t="str">
            <v>25x0.8x750mmx30m</v>
          </cell>
          <cell r="V147">
            <v>7.65</v>
          </cell>
          <cell r="W147" t="str">
            <v>栓客户标签，标签两面印刷，不吸塑，打实木熏蒸托盘</v>
          </cell>
          <cell r="X147">
            <v>46</v>
          </cell>
          <cell r="Y147" t="str">
            <v>113*75*105</v>
          </cell>
          <cell r="AA147">
            <v>64.39</v>
          </cell>
          <cell r="AB147">
            <v>65.400000000000006</v>
          </cell>
          <cell r="AI147">
            <v>1288</v>
          </cell>
        </row>
        <row r="148">
          <cell r="A148" t="str">
            <v>106-213</v>
          </cell>
          <cell r="B148" t="str">
            <v>25x0.8x1200mmx30m</v>
          </cell>
          <cell r="C148" t="str">
            <v>5705858 000787</v>
          </cell>
          <cell r="D148" t="str">
            <v>HDG Hex. Wire netting</v>
          </cell>
          <cell r="F148" t="str">
            <v>roll</v>
          </cell>
          <cell r="G148">
            <v>18.45</v>
          </cell>
          <cell r="Q148" t="str">
            <v>106-213</v>
          </cell>
          <cell r="R148" t="str">
            <v>后热镀六角网，双边带加强筋</v>
          </cell>
          <cell r="S148" t="str">
            <v>网业</v>
          </cell>
          <cell r="T148" t="str">
            <v>25x0.8x1200mmx30m</v>
          </cell>
          <cell r="V148">
            <v>12.24</v>
          </cell>
          <cell r="W148" t="str">
            <v>栓客户标签，标签两面印刷，不吸塑，打实木熏蒸托盘</v>
          </cell>
          <cell r="X148">
            <v>48</v>
          </cell>
          <cell r="Y148" t="str">
            <v>120*110*105</v>
          </cell>
          <cell r="AA148">
            <v>102.12</v>
          </cell>
          <cell r="AB148">
            <v>107.5</v>
          </cell>
          <cell r="AI148">
            <v>864</v>
          </cell>
        </row>
        <row r="149">
          <cell r="A149" t="str">
            <v>106-214</v>
          </cell>
          <cell r="B149" t="str">
            <v>50x1.0x450mmx30m</v>
          </cell>
          <cell r="C149" t="str">
            <v>5705858 000794</v>
          </cell>
          <cell r="D149" t="str">
            <v>HDG Hex. Wire netting</v>
          </cell>
          <cell r="F149" t="str">
            <v>roll</v>
          </cell>
          <cell r="G149" t="e">
            <v>#N/A</v>
          </cell>
          <cell r="Q149" t="str">
            <v>106-214</v>
          </cell>
          <cell r="R149" t="str">
            <v>后热镀六角网，双边带加强筋</v>
          </cell>
          <cell r="S149" t="str">
            <v>网业</v>
          </cell>
          <cell r="T149" t="str">
            <v>50x1.0x450mmx30m</v>
          </cell>
          <cell r="V149">
            <v>3.51</v>
          </cell>
          <cell r="W149" t="str">
            <v>栓客户标签，标签两面印刷，不吸塑，打实木熏蒸托盘</v>
          </cell>
          <cell r="X149">
            <v>106</v>
          </cell>
          <cell r="Y149" t="str">
            <v>110*90*110</v>
          </cell>
          <cell r="AA149">
            <v>27.05</v>
          </cell>
          <cell r="AB149" t="e">
            <v>#N/A</v>
          </cell>
          <cell r="AI149">
            <v>2120</v>
          </cell>
        </row>
        <row r="150">
          <cell r="A150" t="str">
            <v>106-215</v>
          </cell>
          <cell r="B150" t="str">
            <v>50x1.0x600mmx30m</v>
          </cell>
          <cell r="C150" t="str">
            <v>5705858 000800</v>
          </cell>
          <cell r="D150" t="str">
            <v>HDG Hex. Wire netting</v>
          </cell>
          <cell r="F150" t="str">
            <v>roll</v>
          </cell>
          <cell r="G150">
            <v>6.64</v>
          </cell>
          <cell r="Q150" t="str">
            <v>106-215</v>
          </cell>
          <cell r="R150" t="str">
            <v>后热镀六角网，双边带加强筋</v>
          </cell>
          <cell r="S150" t="str">
            <v>网业</v>
          </cell>
          <cell r="T150" t="str">
            <v>50x1.0x600mmx30m</v>
          </cell>
          <cell r="V150">
            <v>4.68</v>
          </cell>
          <cell r="W150" t="str">
            <v>栓客户标签，标签两面印刷，不吸塑，打实木熏蒸托盘</v>
          </cell>
          <cell r="X150">
            <v>88</v>
          </cell>
          <cell r="Y150" t="str">
            <v>120*100*110</v>
          </cell>
          <cell r="AA150">
            <v>36.06</v>
          </cell>
          <cell r="AB150">
            <v>37.200000000000003</v>
          </cell>
          <cell r="AI150">
            <v>1584</v>
          </cell>
        </row>
        <row r="151">
          <cell r="A151" t="str">
            <v>106-216</v>
          </cell>
          <cell r="B151" t="str">
            <v>50x1.0x750mmx30m</v>
          </cell>
          <cell r="C151" t="str">
            <v>5705858 000817</v>
          </cell>
          <cell r="D151" t="str">
            <v>HDG Hex. Wire netting</v>
          </cell>
          <cell r="F151" t="str">
            <v>roll</v>
          </cell>
          <cell r="G151" t="e">
            <v>#N/A</v>
          </cell>
          <cell r="Q151" t="str">
            <v>106-216</v>
          </cell>
          <cell r="R151" t="str">
            <v>后热镀六角网，双边带加强筋</v>
          </cell>
          <cell r="S151" t="str">
            <v>网业</v>
          </cell>
          <cell r="T151" t="str">
            <v>50x1.0x750mmx30m</v>
          </cell>
          <cell r="V151">
            <v>5.85</v>
          </cell>
          <cell r="W151" t="str">
            <v>栓客户标签，标签两面印刷，不吸塑，打实木熏蒸托盘</v>
          </cell>
          <cell r="X151">
            <v>53</v>
          </cell>
          <cell r="Y151" t="str">
            <v>113*75*110</v>
          </cell>
          <cell r="AA151">
            <v>45.47</v>
          </cell>
          <cell r="AB151" t="e">
            <v>#N/A</v>
          </cell>
          <cell r="AI151">
            <v>1484</v>
          </cell>
        </row>
        <row r="152">
          <cell r="A152" t="str">
            <v>106-218</v>
          </cell>
          <cell r="B152" t="str">
            <v>50x1.0x1200mmx30m</v>
          </cell>
          <cell r="C152" t="str">
            <v>5705858 000824</v>
          </cell>
          <cell r="D152" t="str">
            <v>HDG Hex. Wire netting</v>
          </cell>
          <cell r="F152" t="str">
            <v>roll</v>
          </cell>
          <cell r="G152">
            <v>13.31</v>
          </cell>
          <cell r="Q152" t="str">
            <v>106-218</v>
          </cell>
          <cell r="R152" t="str">
            <v>后热镀六角网，双边带加强筋</v>
          </cell>
          <cell r="S152" t="str">
            <v>网业</v>
          </cell>
          <cell r="T152" t="str">
            <v>50x1.0x1200mmx30m</v>
          </cell>
          <cell r="V152">
            <v>9.36</v>
          </cell>
          <cell r="W152" t="str">
            <v>栓客户标签，标签两面印刷，不吸塑，打实木熏蒸托盘</v>
          </cell>
          <cell r="X152">
            <v>39</v>
          </cell>
          <cell r="Y152" t="str">
            <v>120*90*110</v>
          </cell>
          <cell r="AA152">
            <v>72.319999999999993</v>
          </cell>
          <cell r="AB152" t="e">
            <v>#N/A</v>
          </cell>
          <cell r="AI152">
            <v>780</v>
          </cell>
        </row>
        <row r="153">
          <cell r="A153" t="str">
            <v>106-219</v>
          </cell>
          <cell r="B153" t="str">
            <v>50x1.0x1500mmx30m</v>
          </cell>
          <cell r="C153" t="str">
            <v>5705858 000831</v>
          </cell>
          <cell r="D153" t="str">
            <v>HDG Hex. Wire netting</v>
          </cell>
          <cell r="F153" t="str">
            <v>roll</v>
          </cell>
          <cell r="G153" t="e">
            <v>#N/A</v>
          </cell>
          <cell r="Q153" t="str">
            <v>106-219</v>
          </cell>
          <cell r="R153" t="str">
            <v>后热镀六角网，双边带加强筋</v>
          </cell>
          <cell r="S153" t="str">
            <v>网业</v>
          </cell>
          <cell r="T153" t="str">
            <v>50x1.0x1500mmx30m</v>
          </cell>
          <cell r="V153">
            <v>11.7</v>
          </cell>
          <cell r="W153" t="str">
            <v>栓客户标签，标签两面印刷，不吸塑，打实木熏蒸托盘</v>
          </cell>
          <cell r="X153">
            <v>44</v>
          </cell>
          <cell r="Y153" t="str">
            <v>150*90*110</v>
          </cell>
          <cell r="AA153">
            <v>91.53</v>
          </cell>
          <cell r="AB153" t="e">
            <v>#N/A</v>
          </cell>
          <cell r="AI153">
            <v>616</v>
          </cell>
        </row>
        <row r="154">
          <cell r="A154" t="str">
            <v>106-222</v>
          </cell>
          <cell r="B154" t="str">
            <v>75x1.0x900mmx30m</v>
          </cell>
          <cell r="C154" t="str">
            <v>5705858 000855</v>
          </cell>
          <cell r="D154" t="str">
            <v>HDG Hex. Wire netting</v>
          </cell>
          <cell r="F154" t="str">
            <v>roll</v>
          </cell>
          <cell r="G154" t="e">
            <v>#N/A</v>
          </cell>
          <cell r="Q154" t="str">
            <v>106-222</v>
          </cell>
          <cell r="R154" t="str">
            <v>后热镀六角网，双边带加强筋</v>
          </cell>
          <cell r="S154" t="str">
            <v>网业</v>
          </cell>
          <cell r="T154" t="str">
            <v>75x1.0x900mmx30m</v>
          </cell>
          <cell r="V154">
            <v>5</v>
          </cell>
          <cell r="W154" t="str">
            <v>栓客户标签，标签两面印刷，不吸塑，打实木熏蒸托盘</v>
          </cell>
          <cell r="X154">
            <v>53</v>
          </cell>
          <cell r="Y154" t="str">
            <v>110*90*105</v>
          </cell>
          <cell r="AA154">
            <v>43.41</v>
          </cell>
          <cell r="AB154" t="e">
            <v>#N/A</v>
          </cell>
          <cell r="AI154">
            <v>1272</v>
          </cell>
        </row>
        <row r="155">
          <cell r="A155" t="str">
            <v>106-227</v>
          </cell>
          <cell r="B155" t="str">
            <v>40x0.9x900mmx10m</v>
          </cell>
          <cell r="C155" t="str">
            <v>5705858 023854</v>
          </cell>
          <cell r="D155" t="str">
            <v>HDG Hex. Wire netting</v>
          </cell>
          <cell r="F155" t="str">
            <v>roll</v>
          </cell>
          <cell r="G155">
            <v>3.71</v>
          </cell>
          <cell r="Q155" t="str">
            <v>106-227</v>
          </cell>
          <cell r="R155" t="str">
            <v>后热镀六角网，双边带加强筋</v>
          </cell>
          <cell r="S155" t="str">
            <v>网业</v>
          </cell>
          <cell r="T155" t="str">
            <v>40x0.9x900mmx10m</v>
          </cell>
          <cell r="V155">
            <v>2.52</v>
          </cell>
          <cell r="W155" t="str">
            <v>栓客户标签，标签两面印刷，不吸塑，打实木熏蒸托盘</v>
          </cell>
          <cell r="X155">
            <v>163</v>
          </cell>
          <cell r="Y155" t="str">
            <v>120*90*110</v>
          </cell>
          <cell r="AA155">
            <v>20.87</v>
          </cell>
          <cell r="AB155">
            <v>21.5</v>
          </cell>
          <cell r="AI155">
            <v>3260</v>
          </cell>
        </row>
        <row r="156">
          <cell r="A156" t="str">
            <v>106-228</v>
          </cell>
          <cell r="B156" t="str">
            <v>40x0.9x1200mmx10m</v>
          </cell>
          <cell r="C156" t="str">
            <v>5705858 023861</v>
          </cell>
          <cell r="D156" t="str">
            <v>HDG Hex. Wire netting</v>
          </cell>
          <cell r="F156" t="str">
            <v>roll</v>
          </cell>
          <cell r="G156">
            <v>4.97</v>
          </cell>
          <cell r="Q156" t="str">
            <v>106-228</v>
          </cell>
          <cell r="R156" t="str">
            <v>后热镀六角网，双边带加强筋</v>
          </cell>
          <cell r="S156" t="str">
            <v>网业</v>
          </cell>
          <cell r="T156" t="str">
            <v>40x0.9x1200mmx10m</v>
          </cell>
          <cell r="V156">
            <v>3.36</v>
          </cell>
          <cell r="W156" t="str">
            <v>栓客户标签，标签两面印刷，不吸塑，打实木熏蒸托盘</v>
          </cell>
          <cell r="X156">
            <v>124</v>
          </cell>
          <cell r="Y156" t="str">
            <v>120*100*110</v>
          </cell>
          <cell r="AA156">
            <v>27.15</v>
          </cell>
          <cell r="AB156">
            <v>27.508695652173913</v>
          </cell>
          <cell r="AI156">
            <v>2232</v>
          </cell>
        </row>
        <row r="157">
          <cell r="A157" t="str">
            <v>106-229</v>
          </cell>
          <cell r="B157" t="str">
            <v>16x0.7x300mmx10m</v>
          </cell>
          <cell r="C157" t="str">
            <v>5705858 000886</v>
          </cell>
          <cell r="D157" t="str">
            <v>HDG Hex. Wire netting</v>
          </cell>
          <cell r="F157" t="str">
            <v>roll</v>
          </cell>
          <cell r="G157">
            <v>2.08</v>
          </cell>
          <cell r="Q157" t="str">
            <v>106-229</v>
          </cell>
          <cell r="R157" t="str">
            <v>后热镀六角网，双边带加强筋</v>
          </cell>
          <cell r="S157" t="str">
            <v>网业</v>
          </cell>
          <cell r="T157" t="str">
            <v>16x0.7x300mmx10m</v>
          </cell>
          <cell r="V157">
            <v>1.1100000000000001</v>
          </cell>
          <cell r="W157" t="str">
            <v>栓客户标签，标签两面印刷，不吸塑，打实木熏蒸托盘</v>
          </cell>
          <cell r="X157">
            <v>414</v>
          </cell>
          <cell r="Y157" t="str">
            <v>120*100*105</v>
          </cell>
          <cell r="AA157">
            <v>12.25</v>
          </cell>
          <cell r="AB157">
            <v>0</v>
          </cell>
          <cell r="AI157">
            <v>7452</v>
          </cell>
        </row>
        <row r="158">
          <cell r="A158" t="str">
            <v>106-230</v>
          </cell>
          <cell r="B158" t="str">
            <v>16x0.7x450mmx10m</v>
          </cell>
          <cell r="C158" t="str">
            <v>5705858 000893</v>
          </cell>
          <cell r="D158" t="str">
            <v>HDG Hex. Wire netting</v>
          </cell>
          <cell r="F158" t="str">
            <v>roll</v>
          </cell>
          <cell r="G158">
            <v>2.98</v>
          </cell>
          <cell r="Q158" t="str">
            <v>106-230</v>
          </cell>
          <cell r="R158" t="str">
            <v>后热镀六角网，双边带加强筋</v>
          </cell>
          <cell r="S158" t="str">
            <v>网业</v>
          </cell>
          <cell r="T158" t="str">
            <v>16x0.7x450mmx10m</v>
          </cell>
          <cell r="V158">
            <v>1.66</v>
          </cell>
          <cell r="W158" t="str">
            <v>栓客户标签，标签两面印刷，不吸塑，打实木熏蒸托盘</v>
          </cell>
          <cell r="X158">
            <v>302</v>
          </cell>
          <cell r="Y158" t="str">
            <v>120*90*110</v>
          </cell>
          <cell r="AA158">
            <v>17.440000000000001</v>
          </cell>
          <cell r="AB158">
            <v>18</v>
          </cell>
          <cell r="AI158">
            <v>6040</v>
          </cell>
        </row>
        <row r="159">
          <cell r="A159" t="str">
            <v>106-231</v>
          </cell>
          <cell r="B159" t="str">
            <v>16x0.7x600mmx10m</v>
          </cell>
          <cell r="C159" t="str">
            <v>5705858 000084</v>
          </cell>
          <cell r="D159" t="str">
            <v>HDG Hex. Wire netting</v>
          </cell>
          <cell r="F159" t="str">
            <v>roll</v>
          </cell>
          <cell r="G159">
            <v>3.97</v>
          </cell>
          <cell r="Q159" t="str">
            <v>106-231</v>
          </cell>
          <cell r="R159" t="str">
            <v>后热镀六角网，双边带加强筋</v>
          </cell>
          <cell r="S159" t="str">
            <v>网业</v>
          </cell>
          <cell r="T159" t="str">
            <v>16x0.7x600mmx10m</v>
          </cell>
          <cell r="V159">
            <v>2.2200000000000002</v>
          </cell>
          <cell r="W159" t="str">
            <v>栓客户标签，标签两面印刷，不吸塑，打实木熏蒸托盘</v>
          </cell>
          <cell r="X159">
            <v>196</v>
          </cell>
          <cell r="Y159" t="str">
            <v>120*90*110</v>
          </cell>
          <cell r="AA159">
            <v>23.42</v>
          </cell>
          <cell r="AB159">
            <v>22.78</v>
          </cell>
          <cell r="AI159">
            <v>3920</v>
          </cell>
        </row>
        <row r="160">
          <cell r="A160" t="str">
            <v>106-232</v>
          </cell>
          <cell r="B160" t="str">
            <v>16x0.7x750mmx10m</v>
          </cell>
          <cell r="C160" t="str">
            <v>5705858 000909</v>
          </cell>
          <cell r="D160" t="str">
            <v>HDG Hex. Wire netting</v>
          </cell>
          <cell r="F160" t="str">
            <v>roll</v>
          </cell>
          <cell r="G160">
            <v>4.9000000000000004</v>
          </cell>
          <cell r="Q160" t="str">
            <v>106-232</v>
          </cell>
          <cell r="R160" t="str">
            <v>后热镀六角网，双边带加强筋</v>
          </cell>
          <cell r="S160" t="str">
            <v>网业</v>
          </cell>
          <cell r="T160" t="str">
            <v>16x0.7x750mmx10m</v>
          </cell>
          <cell r="V160">
            <v>2.78</v>
          </cell>
          <cell r="W160" t="str">
            <v>栓客户标签，标签两面印刷，不吸塑，打实木熏蒸托盘</v>
          </cell>
          <cell r="X160">
            <v>163</v>
          </cell>
          <cell r="Y160" t="str">
            <v>120*75*110</v>
          </cell>
          <cell r="AA160">
            <v>28.42</v>
          </cell>
          <cell r="AB160">
            <v>28.47</v>
          </cell>
          <cell r="AI160">
            <v>4238</v>
          </cell>
        </row>
        <row r="161">
          <cell r="A161" t="str">
            <v>106-233</v>
          </cell>
          <cell r="B161" t="str">
            <v>16x0.7x900mmx10m</v>
          </cell>
          <cell r="C161" t="str">
            <v>5705858 000916</v>
          </cell>
          <cell r="D161" t="str">
            <v>HDG Hex. Wire netting</v>
          </cell>
          <cell r="F161" t="str">
            <v>roll</v>
          </cell>
          <cell r="G161">
            <v>5.72</v>
          </cell>
          <cell r="Q161" t="str">
            <v>106-233</v>
          </cell>
          <cell r="R161" t="str">
            <v>后热镀六角网，双边带加强筋</v>
          </cell>
          <cell r="S161" t="str">
            <v>网业</v>
          </cell>
          <cell r="T161" t="str">
            <v>16x0.7x900mmx10m</v>
          </cell>
          <cell r="V161">
            <v>3.33</v>
          </cell>
          <cell r="W161" t="str">
            <v>栓客户标签，标签两面印刷，不吸塑，打实木熏蒸托盘</v>
          </cell>
          <cell r="X161">
            <v>151</v>
          </cell>
          <cell r="Y161" t="str">
            <v>120*90*110</v>
          </cell>
          <cell r="AA161">
            <v>33.119999999999997</v>
          </cell>
          <cell r="AB161">
            <v>32.58</v>
          </cell>
          <cell r="AI161">
            <v>3020</v>
          </cell>
        </row>
        <row r="162">
          <cell r="A162" t="str">
            <v>106-234</v>
          </cell>
          <cell r="B162" t="str">
            <v>25x0.8x300mmx10m</v>
          </cell>
          <cell r="C162" t="str">
            <v>5705858 000923</v>
          </cell>
          <cell r="D162" t="str">
            <v>HDG Hex. Wire netting</v>
          </cell>
          <cell r="F162" t="str">
            <v>roll</v>
          </cell>
          <cell r="G162">
            <v>1.67</v>
          </cell>
          <cell r="Q162" t="str">
            <v>106-234</v>
          </cell>
          <cell r="R162" t="str">
            <v>后热镀六角网，双边带加强筋</v>
          </cell>
          <cell r="S162" t="str">
            <v>网业</v>
          </cell>
          <cell r="T162" t="str">
            <v>25x0.8x300mmx10m</v>
          </cell>
          <cell r="V162">
            <v>1.02</v>
          </cell>
          <cell r="W162" t="str">
            <v>栓客户标签，标签两面印刷，不吸塑，打实木熏蒸托盘</v>
          </cell>
          <cell r="X162">
            <v>450</v>
          </cell>
          <cell r="Y162" t="str">
            <v>120*100*110</v>
          </cell>
          <cell r="AA162">
            <v>10</v>
          </cell>
          <cell r="AB162">
            <v>10</v>
          </cell>
          <cell r="AI162">
            <v>8100</v>
          </cell>
        </row>
        <row r="163">
          <cell r="A163" t="str">
            <v>106-235</v>
          </cell>
          <cell r="B163" t="str">
            <v>25x0.8x450mmx10m</v>
          </cell>
          <cell r="C163" t="str">
            <v>5705858 000091</v>
          </cell>
          <cell r="D163" t="str">
            <v>HDG Hex. Wire netting</v>
          </cell>
          <cell r="F163" t="str">
            <v>roll</v>
          </cell>
          <cell r="G163">
            <v>2.44</v>
          </cell>
          <cell r="Q163" t="str">
            <v>106-235</v>
          </cell>
          <cell r="R163" t="str">
            <v>后热镀六角网，双边带加强筋</v>
          </cell>
          <cell r="S163" t="str">
            <v>网业</v>
          </cell>
          <cell r="T163" t="str">
            <v>25x0.8x450mmx10m</v>
          </cell>
          <cell r="V163">
            <v>1.53</v>
          </cell>
          <cell r="W163" t="str">
            <v>栓客户标签，标签两面印刷，不吸塑，打实木熏蒸托盘</v>
          </cell>
          <cell r="X163">
            <v>326</v>
          </cell>
          <cell r="Y163" t="str">
            <v>120*90*115</v>
          </cell>
          <cell r="AA163">
            <v>13.52</v>
          </cell>
          <cell r="AB163">
            <v>13.85</v>
          </cell>
          <cell r="AI163">
            <v>6520</v>
          </cell>
        </row>
        <row r="164">
          <cell r="A164" t="str">
            <v>106-236</v>
          </cell>
          <cell r="B164" t="str">
            <v>25x0.8x600mmx10m</v>
          </cell>
          <cell r="C164" t="str">
            <v>5705858 000930</v>
          </cell>
          <cell r="D164" t="str">
            <v>HDG Hex. Wire netting</v>
          </cell>
          <cell r="F164" t="str">
            <v>roll</v>
          </cell>
          <cell r="G164">
            <v>3.2</v>
          </cell>
          <cell r="Q164" t="str">
            <v>106-236</v>
          </cell>
          <cell r="R164" t="str">
            <v>后热镀六角网，双边带加强筋</v>
          </cell>
          <cell r="S164" t="str">
            <v>网业</v>
          </cell>
          <cell r="T164" t="str">
            <v>25x0.8x600mmx10m</v>
          </cell>
          <cell r="V164">
            <v>2.04</v>
          </cell>
          <cell r="W164" t="str">
            <v>栓客户标签，标签两面印刷，不吸塑，打实木熏蒸托盘</v>
          </cell>
          <cell r="X164">
            <v>234</v>
          </cell>
          <cell r="Y164" t="str">
            <v>120*100*110</v>
          </cell>
          <cell r="AA164">
            <v>17.84</v>
          </cell>
          <cell r="AB164">
            <v>18.099145299145299</v>
          </cell>
          <cell r="AI164">
            <v>4212</v>
          </cell>
        </row>
        <row r="165">
          <cell r="A165" t="str">
            <v>106-237</v>
          </cell>
          <cell r="B165" t="str">
            <v>25x0.8x750mmx10m</v>
          </cell>
          <cell r="C165" t="str">
            <v>5705858 000947</v>
          </cell>
          <cell r="D165" t="str">
            <v>HDG Hex. Wire netting</v>
          </cell>
          <cell r="F165" t="str">
            <v>roll</v>
          </cell>
          <cell r="G165">
            <v>4.05</v>
          </cell>
          <cell r="Q165" t="str">
            <v>106-237</v>
          </cell>
          <cell r="R165" t="str">
            <v>后热镀六角网，双边带加强筋</v>
          </cell>
          <cell r="S165" t="str">
            <v>网业</v>
          </cell>
          <cell r="T165" t="str">
            <v>25x0.8x750mmx10m</v>
          </cell>
          <cell r="V165">
            <v>2.5499999999999998</v>
          </cell>
          <cell r="W165" t="str">
            <v>栓客户标签，标签两面印刷，不吸塑，打实木熏蒸托盘</v>
          </cell>
          <cell r="X165">
            <v>163</v>
          </cell>
          <cell r="Y165" t="str">
            <v>120*75*115</v>
          </cell>
          <cell r="AA165">
            <v>22.2</v>
          </cell>
          <cell r="AB165">
            <v>22.63</v>
          </cell>
          <cell r="AI165">
            <v>4238</v>
          </cell>
        </row>
        <row r="166">
          <cell r="A166" t="str">
            <v>106-238</v>
          </cell>
          <cell r="B166" t="str">
            <v>25x0.8x900mmx10m</v>
          </cell>
          <cell r="C166" t="str">
            <v>5705858 000954</v>
          </cell>
          <cell r="D166" t="str">
            <v>HDG Hex. Wire netting</v>
          </cell>
          <cell r="F166" t="str">
            <v>roll</v>
          </cell>
          <cell r="G166">
            <v>4.7699999999999996</v>
          </cell>
          <cell r="Q166" t="str">
            <v>106-238</v>
          </cell>
          <cell r="R166" t="str">
            <v>后热镀六角网，双边带加强筋</v>
          </cell>
          <cell r="S166" t="str">
            <v>网业</v>
          </cell>
          <cell r="T166" t="str">
            <v>25x0.8x900mmx10m</v>
          </cell>
          <cell r="V166">
            <v>3.06</v>
          </cell>
          <cell r="W166" t="str">
            <v>栓客户标签，标签两面印刷，不吸塑，打实木熏蒸托盘</v>
          </cell>
          <cell r="X166">
            <v>169</v>
          </cell>
          <cell r="Y166" t="str">
            <v>120*90*115</v>
          </cell>
          <cell r="AA166">
            <v>26.36</v>
          </cell>
          <cell r="AB166">
            <v>27.9</v>
          </cell>
          <cell r="AI166">
            <v>3380</v>
          </cell>
        </row>
        <row r="167">
          <cell r="A167" t="str">
            <v>106-239</v>
          </cell>
          <cell r="B167" t="str">
            <v>25x0.8x1200mmx10m</v>
          </cell>
          <cell r="C167" t="str">
            <v>5705858 000961</v>
          </cell>
          <cell r="D167" t="str">
            <v>HDG Hex. Wire netting</v>
          </cell>
          <cell r="F167" t="str">
            <v>roll</v>
          </cell>
          <cell r="G167" t="e">
            <v>#N/A</v>
          </cell>
          <cell r="Q167" t="str">
            <v>106-239</v>
          </cell>
          <cell r="R167" t="str">
            <v>后热镀六角网，双边带加强筋</v>
          </cell>
          <cell r="S167" t="str">
            <v>网业</v>
          </cell>
          <cell r="T167" t="str">
            <v>25x0.8x1200mmx10m</v>
          </cell>
          <cell r="V167">
            <v>4.08</v>
          </cell>
          <cell r="W167" t="str">
            <v>栓客户标签，标签两面印刷，不吸塑，打实木熏蒸托盘</v>
          </cell>
          <cell r="X167">
            <v>115</v>
          </cell>
          <cell r="Y167" t="str">
            <v>120*100*105</v>
          </cell>
          <cell r="AA167">
            <v>34.99</v>
          </cell>
          <cell r="AB167" t="e">
            <v>#N/A</v>
          </cell>
          <cell r="AI167">
            <v>2070</v>
          </cell>
        </row>
        <row r="168">
          <cell r="A168" t="str">
            <v>106-240</v>
          </cell>
          <cell r="B168" t="str">
            <v>50x1.0x600mmx10m</v>
          </cell>
          <cell r="C168" t="str">
            <v>5705858 000107</v>
          </cell>
          <cell r="D168" t="str">
            <v>HDG Hex. Wire netting</v>
          </cell>
          <cell r="F168" t="str">
            <v>roll</v>
          </cell>
          <cell r="G168" t="e">
            <v>#N/A</v>
          </cell>
          <cell r="Q168" t="str">
            <v>106-240</v>
          </cell>
          <cell r="R168" t="str">
            <v>后热镀六角网，双边带加强筋</v>
          </cell>
          <cell r="S168" t="str">
            <v>网业</v>
          </cell>
          <cell r="T168" t="str">
            <v>50x1.0x600mmx10m</v>
          </cell>
          <cell r="V168">
            <v>1.56</v>
          </cell>
          <cell r="W168" t="str">
            <v>栓客户标签，标签两面印刷，不吸塑，打实木熏蒸托盘</v>
          </cell>
          <cell r="X168">
            <v>254</v>
          </cell>
          <cell r="Y168" t="str">
            <v>120*90*105</v>
          </cell>
          <cell r="AA168">
            <v>13.43</v>
          </cell>
          <cell r="AB168" t="e">
            <v>#N/A</v>
          </cell>
          <cell r="AI168">
            <v>5080</v>
          </cell>
        </row>
        <row r="169">
          <cell r="A169" t="str">
            <v>106-242</v>
          </cell>
          <cell r="B169" t="str">
            <v>50x1.0x900mmx10m</v>
          </cell>
          <cell r="C169" t="str">
            <v>5705858 000985</v>
          </cell>
          <cell r="D169" t="str">
            <v>HDG Hex. Wire netting</v>
          </cell>
          <cell r="F169" t="str">
            <v>roll</v>
          </cell>
          <cell r="G169" t="e">
            <v>#N/A</v>
          </cell>
          <cell r="Q169" t="str">
            <v>106-242</v>
          </cell>
          <cell r="R169" t="str">
            <v>后热镀六角网，双边带加强筋</v>
          </cell>
          <cell r="S169" t="str">
            <v>网业</v>
          </cell>
          <cell r="T169" t="str">
            <v>50x1.0x900mmx10m</v>
          </cell>
          <cell r="V169">
            <v>2.34</v>
          </cell>
          <cell r="W169" t="str">
            <v>栓客户标签，标签两面印刷，不吸塑，打实木熏蒸托盘</v>
          </cell>
          <cell r="X169">
            <v>151</v>
          </cell>
          <cell r="Y169" t="str">
            <v>120*90*105</v>
          </cell>
          <cell r="AA169">
            <v>19.8</v>
          </cell>
          <cell r="AB169" t="e">
            <v>#N/A</v>
          </cell>
          <cell r="AI169">
            <v>3020</v>
          </cell>
        </row>
        <row r="170">
          <cell r="A170" t="str">
            <v>106-243</v>
          </cell>
          <cell r="B170" t="str">
            <v>50x1.0x1200mmx10m</v>
          </cell>
          <cell r="C170" t="str">
            <v>5705858 000992</v>
          </cell>
          <cell r="D170" t="str">
            <v>HDG Hex. Wire netting</v>
          </cell>
          <cell r="F170" t="str">
            <v>roll</v>
          </cell>
          <cell r="G170" t="e">
            <v>#N/A</v>
          </cell>
          <cell r="Q170" t="str">
            <v>106-243</v>
          </cell>
          <cell r="R170" t="str">
            <v>后热镀六角网，双边带加强筋</v>
          </cell>
          <cell r="S170" t="str">
            <v>网业</v>
          </cell>
          <cell r="T170" t="str">
            <v>50x1.0x1200mmx10m</v>
          </cell>
          <cell r="V170">
            <v>3.12</v>
          </cell>
          <cell r="W170" t="str">
            <v>栓客户标签，标签两面印刷，不吸塑，打实木熏蒸托盘</v>
          </cell>
          <cell r="X170">
            <v>116</v>
          </cell>
          <cell r="Y170" t="str">
            <v>120*90*105</v>
          </cell>
          <cell r="AA170">
            <v>26.17</v>
          </cell>
          <cell r="AB170" t="e">
            <v>#N/A</v>
          </cell>
          <cell r="AI170">
            <v>2320</v>
          </cell>
        </row>
        <row r="171">
          <cell r="A171" t="str">
            <v>106-244</v>
          </cell>
          <cell r="B171" t="str">
            <v>50x1.0x1500mmx10m</v>
          </cell>
          <cell r="C171" t="str">
            <v>5705858 001005</v>
          </cell>
          <cell r="D171" t="str">
            <v>HDG Hex. Wire netting</v>
          </cell>
          <cell r="F171" t="str">
            <v>roll</v>
          </cell>
          <cell r="G171" t="e">
            <v>#N/A</v>
          </cell>
          <cell r="Q171" t="str">
            <v>106-244</v>
          </cell>
          <cell r="R171" t="str">
            <v>后热镀六角网，双边带加强筋</v>
          </cell>
          <cell r="S171" t="str">
            <v>网业</v>
          </cell>
          <cell r="T171" t="str">
            <v>50x1.0x1500mmx10m</v>
          </cell>
          <cell r="V171">
            <v>3.9</v>
          </cell>
          <cell r="W171" t="str">
            <v>栓客户标签，标签两面印刷，不吸塑，打实木熏蒸托盘</v>
          </cell>
          <cell r="X171">
            <v>105</v>
          </cell>
          <cell r="Y171" t="str">
            <v>150*100*105</v>
          </cell>
          <cell r="AA171">
            <v>33.119999999999997</v>
          </cell>
          <cell r="AB171" t="e">
            <v>#N/A</v>
          </cell>
          <cell r="AI171">
            <v>1470</v>
          </cell>
        </row>
        <row r="172">
          <cell r="A172" t="str">
            <v>106-245</v>
          </cell>
          <cell r="B172" t="str">
            <v>50x1.0x1800mmx10m</v>
          </cell>
          <cell r="C172" t="str">
            <v>5705858 001012</v>
          </cell>
          <cell r="D172" t="str">
            <v>HDG Hex. Wire netting</v>
          </cell>
          <cell r="F172" t="str">
            <v>roll</v>
          </cell>
          <cell r="G172">
            <v>6.68</v>
          </cell>
          <cell r="Q172" t="str">
            <v>106-245</v>
          </cell>
          <cell r="R172" t="str">
            <v>后热镀六角网，双边带加强筋</v>
          </cell>
          <cell r="S172" t="str">
            <v>网业</v>
          </cell>
          <cell r="T172" t="str">
            <v>50x1.0x1800mmx10m</v>
          </cell>
          <cell r="V172">
            <v>4.68</v>
          </cell>
          <cell r="W172" t="str">
            <v>栓客户标签，标签两面印刷，不吸塑，打实木熏蒸托盘</v>
          </cell>
          <cell r="X172">
            <v>137</v>
          </cell>
          <cell r="Y172" t="str">
            <v>180*110*110</v>
          </cell>
          <cell r="AA172">
            <v>39</v>
          </cell>
          <cell r="AB172" t="e">
            <v>#N/A</v>
          </cell>
          <cell r="AI172">
            <v>1644</v>
          </cell>
        </row>
        <row r="173">
          <cell r="A173" t="str">
            <v>106-287</v>
          </cell>
          <cell r="B173" t="str">
            <v>10x10x1.65/2.2mmx0.9x25m</v>
          </cell>
          <cell r="C173" t="str">
            <v>5705858 007519</v>
          </cell>
          <cell r="D173" t="str">
            <v>garden fence,plastic coated Ral6005</v>
          </cell>
          <cell r="F173" t="str">
            <v>roll</v>
          </cell>
          <cell r="G173">
            <v>10.72</v>
          </cell>
          <cell r="Q173" t="str">
            <v>106-287</v>
          </cell>
          <cell r="R173" t="str">
            <v>涂塑荷兰网，卷径大于25cm</v>
          </cell>
          <cell r="S173" t="str">
            <v>金和</v>
          </cell>
          <cell r="T173" t="str">
            <v>10x10x1.65/2.2mmx0.9x25m</v>
          </cell>
          <cell r="V173">
            <v>8.82</v>
          </cell>
          <cell r="W173" t="str">
            <v>栓客户标签，标签两面印刷，栓狼牙扣，不吸塑，散装</v>
          </cell>
          <cell r="X173">
            <v>1</v>
          </cell>
          <cell r="Y173">
            <v>26</v>
          </cell>
          <cell r="AA173">
            <v>55.83</v>
          </cell>
          <cell r="AB173">
            <v>57.5</v>
          </cell>
          <cell r="AI173">
            <v>500</v>
          </cell>
        </row>
        <row r="174">
          <cell r="A174" t="str">
            <v>106-288</v>
          </cell>
          <cell r="B174" t="str">
            <v>8x1100mm</v>
          </cell>
          <cell r="C174" t="str">
            <v>5705858 007007</v>
          </cell>
          <cell r="D174" t="str">
            <v>Danish post,green  powder coated</v>
          </cell>
          <cell r="F174" t="str">
            <v>pcs</v>
          </cell>
          <cell r="G174">
            <v>0.43</v>
          </cell>
          <cell r="Q174" t="str">
            <v>106-288</v>
          </cell>
          <cell r="R174" t="str">
            <v>绿色喷涂螺纹钢</v>
          </cell>
          <cell r="S174" t="str">
            <v>和祥</v>
          </cell>
          <cell r="T174" t="str">
            <v>8x1100mm</v>
          </cell>
          <cell r="V174">
            <v>0.42</v>
          </cell>
          <cell r="W174" t="str">
            <v>客户标签，25根/捆，两端缠缠绕膜，打实木熏蒸托盘</v>
          </cell>
          <cell r="X174">
            <v>1900</v>
          </cell>
          <cell r="Y174" t="str">
            <v>120x100x52</v>
          </cell>
          <cell r="AA174">
            <v>2.6</v>
          </cell>
          <cell r="AB174">
            <v>2.6</v>
          </cell>
          <cell r="AI174">
            <v>60800</v>
          </cell>
        </row>
        <row r="175">
          <cell r="A175" t="str">
            <v>106-289</v>
          </cell>
          <cell r="B175" t="str">
            <v>10x1450mm</v>
          </cell>
          <cell r="C175" t="str">
            <v>5705858 007014</v>
          </cell>
          <cell r="D175" t="str">
            <v>Danish post,green  powder coated</v>
          </cell>
          <cell r="F175" t="str">
            <v>pcs</v>
          </cell>
          <cell r="G175">
            <v>0.76</v>
          </cell>
          <cell r="Q175" t="str">
            <v>106-289</v>
          </cell>
          <cell r="R175" t="str">
            <v>绿色喷涂螺纹钢</v>
          </cell>
          <cell r="S175" t="str">
            <v>和祥</v>
          </cell>
          <cell r="T175" t="str">
            <v>10x1450mm</v>
          </cell>
          <cell r="V175">
            <v>0.86</v>
          </cell>
          <cell r="W175" t="str">
            <v>客户标签，10根/捆，两端缠缠绕膜，打实木熏蒸托盘</v>
          </cell>
          <cell r="X175">
            <v>900</v>
          </cell>
          <cell r="Y175" t="str">
            <v>155x100x52</v>
          </cell>
          <cell r="AA175">
            <v>4.53</v>
          </cell>
          <cell r="AB175">
            <v>4.53</v>
          </cell>
          <cell r="AI175">
            <v>25200</v>
          </cell>
        </row>
        <row r="176">
          <cell r="A176" t="str">
            <v>106-290</v>
          </cell>
          <cell r="B176" t="str">
            <v>12MMX100CM</v>
          </cell>
          <cell r="C176" t="str">
            <v>4002154 841108</v>
          </cell>
          <cell r="D176" t="str">
            <v xml:space="preserve">fence post </v>
          </cell>
          <cell r="F176" t="str">
            <v>pcs</v>
          </cell>
          <cell r="G176">
            <v>0.53</v>
          </cell>
          <cell r="Q176" t="str">
            <v>106-290</v>
          </cell>
          <cell r="R176" t="str">
            <v xml:space="preserve"> 三棱无耳包塑铁管</v>
          </cell>
          <cell r="S176" t="str">
            <v>济宁</v>
          </cell>
          <cell r="T176" t="str">
            <v>12MMX100CM</v>
          </cell>
          <cell r="V176">
            <v>0.245</v>
          </cell>
          <cell r="W176" t="str">
            <v>客户标签，50根/纸箱，49箱/木箱托盘</v>
          </cell>
          <cell r="X176" t="str">
            <v>50/2450</v>
          </cell>
          <cell r="Y176" t="str">
            <v>104x15x13/108x108x105</v>
          </cell>
          <cell r="AA176">
            <v>3.05</v>
          </cell>
          <cell r="AB176">
            <v>3.05</v>
          </cell>
          <cell r="AI176">
            <v>49000</v>
          </cell>
        </row>
        <row r="177">
          <cell r="A177" t="str">
            <v>106-292</v>
          </cell>
          <cell r="B177" t="str">
            <v>12MMX125CM</v>
          </cell>
          <cell r="C177" t="str">
            <v>4002154 841122</v>
          </cell>
          <cell r="D177" t="str">
            <v xml:space="preserve">fence post </v>
          </cell>
          <cell r="F177" t="str">
            <v>pcs</v>
          </cell>
          <cell r="G177">
            <v>0.66</v>
          </cell>
          <cell r="Q177" t="str">
            <v>106-292</v>
          </cell>
          <cell r="R177" t="str">
            <v xml:space="preserve"> 三棱无耳包塑铁管</v>
          </cell>
          <cell r="S177" t="str">
            <v>济宁</v>
          </cell>
          <cell r="T177" t="str">
            <v>12MMX125CM</v>
          </cell>
          <cell r="V177">
            <v>0.3</v>
          </cell>
          <cell r="W177" t="str">
            <v>客户标签，50根/纸箱，49箱/木箱托盘</v>
          </cell>
          <cell r="X177" t="str">
            <v>50/2450</v>
          </cell>
          <cell r="Y177" t="str">
            <v>129x15x13/133x108x105</v>
          </cell>
          <cell r="AA177">
            <v>3.85</v>
          </cell>
          <cell r="AB177">
            <v>3.85</v>
          </cell>
          <cell r="AI177">
            <v>39200</v>
          </cell>
        </row>
        <row r="178">
          <cell r="A178" t="str">
            <v>106-294</v>
          </cell>
          <cell r="B178" t="str">
            <v>12MMX150CM</v>
          </cell>
          <cell r="C178" t="str">
            <v>4002154 841153</v>
          </cell>
          <cell r="D178" t="str">
            <v xml:space="preserve">fence post </v>
          </cell>
          <cell r="F178" t="str">
            <v>pcs</v>
          </cell>
          <cell r="G178">
            <v>0.8</v>
          </cell>
          <cell r="Q178" t="str">
            <v>106-294</v>
          </cell>
          <cell r="R178" t="str">
            <v xml:space="preserve"> 三棱无耳包塑铁管</v>
          </cell>
          <cell r="S178" t="str">
            <v>济宁</v>
          </cell>
          <cell r="T178" t="str">
            <v>12MMX150CM</v>
          </cell>
          <cell r="V178">
            <v>0.36</v>
          </cell>
          <cell r="W178" t="str">
            <v>客户标签，50根/纸箱，49箱/木箱托盘</v>
          </cell>
          <cell r="X178" t="str">
            <v>50/2450</v>
          </cell>
          <cell r="Y178" t="str">
            <v>154x15x13/158x108x105</v>
          </cell>
          <cell r="AA178">
            <v>4.62</v>
          </cell>
          <cell r="AB178">
            <v>4.6500000000000004</v>
          </cell>
          <cell r="AI178">
            <v>34300</v>
          </cell>
        </row>
        <row r="179">
          <cell r="A179" t="str">
            <v>106-313</v>
          </cell>
          <cell r="B179" t="str">
            <v>15/7.5 x 7.5cm x 2.6mm x 1.5 x 20m</v>
          </cell>
          <cell r="C179" t="str">
            <v>5705858 042053</v>
          </cell>
          <cell r="D179" t="str">
            <v xml:space="preserve">Dog fencing  Galv. </v>
          </cell>
          <cell r="F179" t="str">
            <v>roll</v>
          </cell>
          <cell r="G179">
            <v>36.39</v>
          </cell>
          <cell r="Q179" t="str">
            <v>106-313</v>
          </cell>
          <cell r="R179" t="str">
            <v>热镀锌丝狗网</v>
          </cell>
          <cell r="S179" t="str">
            <v>金和</v>
          </cell>
          <cell r="T179" t="str">
            <v>15/7.5 x 7.5cm x 2.6mm x 1.5 x 20m</v>
          </cell>
          <cell r="V179">
            <v>30</v>
          </cell>
          <cell r="W179" t="str">
            <v>每卷客户标签，缠缠绕膜，打实木熏蒸托盘</v>
          </cell>
          <cell r="X179">
            <v>12</v>
          </cell>
          <cell r="Y179" t="str">
            <v>116x88x170</v>
          </cell>
          <cell r="AA179">
            <v>165</v>
          </cell>
          <cell r="AB179">
            <v>165</v>
          </cell>
          <cell r="AI179">
            <v>144</v>
          </cell>
        </row>
        <row r="180">
          <cell r="A180" t="str">
            <v>106-314</v>
          </cell>
          <cell r="B180" t="str">
            <v>10/15/7.5 x 7.5cm x 2.6mm x 2.0 x 20m</v>
          </cell>
          <cell r="C180" t="str">
            <v>5705858 042589</v>
          </cell>
          <cell r="D180" t="str">
            <v xml:space="preserve">Dog fencing  Galv. </v>
          </cell>
          <cell r="F180" t="str">
            <v>roll</v>
          </cell>
          <cell r="G180">
            <v>44.6</v>
          </cell>
          <cell r="Q180" t="str">
            <v>106-314</v>
          </cell>
          <cell r="R180" t="str">
            <v>热镀锌丝狗网</v>
          </cell>
          <cell r="S180" t="str">
            <v>金和</v>
          </cell>
          <cell r="T180" t="str">
            <v>10/15/7.5 x 7.5cm x 2.6mm x 2.0 x 20m</v>
          </cell>
          <cell r="V180">
            <v>38.5</v>
          </cell>
          <cell r="W180" t="str">
            <v>每卷客户标签，缠缠绕膜，打实木熏蒸托盘</v>
          </cell>
          <cell r="X180">
            <v>12</v>
          </cell>
          <cell r="Y180" t="str">
            <v>116x88x220</v>
          </cell>
          <cell r="AA180">
            <v>210</v>
          </cell>
          <cell r="AB180">
            <v>210</v>
          </cell>
          <cell r="AI180">
            <v>144</v>
          </cell>
        </row>
        <row r="181">
          <cell r="A181" t="str">
            <v>106-335</v>
          </cell>
          <cell r="B181" t="str">
            <v>20MMX100CM</v>
          </cell>
          <cell r="C181" t="str">
            <v>5705858 009698</v>
          </cell>
          <cell r="D181" t="str">
            <v>multistake PVC coated with pointed end  special cap</v>
          </cell>
          <cell r="F181" t="str">
            <v>pcs</v>
          </cell>
          <cell r="G181" t="e">
            <v>#N/A</v>
          </cell>
          <cell r="Q181" t="str">
            <v>106-335</v>
          </cell>
          <cell r="R181" t="str">
            <v xml:space="preserve"> 三棱双耳包塑铁管</v>
          </cell>
          <cell r="S181" t="str">
            <v>济宁</v>
          </cell>
          <cell r="T181" t="str">
            <v>20MMX100CM</v>
          </cell>
          <cell r="V181">
            <v>0.48</v>
          </cell>
          <cell r="W181" t="str">
            <v>客户标签，24根/纸箱，42箱/木箱托盘</v>
          </cell>
          <cell r="X181">
            <v>24</v>
          </cell>
          <cell r="Y181" t="str">
            <v>104x17x16/108x105x110</v>
          </cell>
          <cell r="AA181">
            <v>5.65</v>
          </cell>
          <cell r="AB181">
            <v>5.65</v>
          </cell>
          <cell r="AI181">
            <v>20160</v>
          </cell>
        </row>
        <row r="182">
          <cell r="A182" t="str">
            <v>106-336</v>
          </cell>
          <cell r="B182" t="str">
            <v>20MMX125CM</v>
          </cell>
          <cell r="C182" t="str">
            <v>5705858 009704</v>
          </cell>
          <cell r="D182" t="str">
            <v>multistake PVC coated with pointed end  special cap</v>
          </cell>
          <cell r="F182" t="str">
            <v>pcs</v>
          </cell>
          <cell r="G182" t="e">
            <v>#N/A</v>
          </cell>
          <cell r="Q182" t="str">
            <v>106-336</v>
          </cell>
          <cell r="R182" t="str">
            <v xml:space="preserve"> 三棱双耳包塑铁管</v>
          </cell>
          <cell r="S182" t="str">
            <v>济宁</v>
          </cell>
          <cell r="T182" t="str">
            <v>20MMX125CM</v>
          </cell>
          <cell r="V182">
            <v>0.6</v>
          </cell>
          <cell r="W182" t="str">
            <v>客户标签，24根/纸箱，42箱/木箱托盘</v>
          </cell>
          <cell r="X182">
            <v>24</v>
          </cell>
          <cell r="Y182" t="str">
            <v>129x17x16/133x105x110</v>
          </cell>
          <cell r="AA182">
            <v>7.05</v>
          </cell>
          <cell r="AB182">
            <v>7.05</v>
          </cell>
          <cell r="AI182">
            <v>16128</v>
          </cell>
        </row>
        <row r="183">
          <cell r="A183" t="str">
            <v>106-337</v>
          </cell>
          <cell r="B183" t="str">
            <v>20MMX150CM</v>
          </cell>
          <cell r="C183" t="str">
            <v>5705858 009711</v>
          </cell>
          <cell r="D183" t="str">
            <v>multistake PVC coated with pointed end  special cap</v>
          </cell>
          <cell r="F183" t="str">
            <v>pcs</v>
          </cell>
          <cell r="G183" t="e">
            <v>#N/A</v>
          </cell>
          <cell r="Q183" t="str">
            <v>106-337</v>
          </cell>
          <cell r="R183" t="str">
            <v xml:space="preserve"> 三棱双耳包塑铁管</v>
          </cell>
          <cell r="S183" t="str">
            <v>济宁</v>
          </cell>
          <cell r="T183" t="str">
            <v>20MMX150CM</v>
          </cell>
          <cell r="V183">
            <v>0.72</v>
          </cell>
          <cell r="W183" t="str">
            <v>客户标签，24根/纸箱，42箱/木箱托盘</v>
          </cell>
          <cell r="X183">
            <v>24</v>
          </cell>
          <cell r="Y183" t="str">
            <v>154x17x16/158x105x110</v>
          </cell>
          <cell r="AA183">
            <v>8.5</v>
          </cell>
          <cell r="AB183">
            <v>8.5</v>
          </cell>
          <cell r="AI183">
            <v>14112</v>
          </cell>
        </row>
        <row r="184">
          <cell r="A184" t="str">
            <v>106-338</v>
          </cell>
          <cell r="B184" t="str">
            <v>20MMX175CM</v>
          </cell>
          <cell r="C184" t="str">
            <v>5705858 023687</v>
          </cell>
          <cell r="D184" t="str">
            <v>multistake PVC coated with pointed end  special cap</v>
          </cell>
          <cell r="F184" t="str">
            <v>pcs</v>
          </cell>
          <cell r="Q184" t="str">
            <v>106-338</v>
          </cell>
          <cell r="R184" t="str">
            <v>三棱双耳包塑铁管</v>
          </cell>
          <cell r="S184" t="str">
            <v>济宁</v>
          </cell>
          <cell r="T184" t="str">
            <v>20MMX175CM</v>
          </cell>
          <cell r="V184">
            <v>0.84</v>
          </cell>
          <cell r="W184" t="str">
            <v>客户标签，24根/纸箱，42箱/木箱托盘</v>
          </cell>
          <cell r="X184">
            <v>24</v>
          </cell>
          <cell r="Y184" t="str">
            <v>179x17x16/183x105x110</v>
          </cell>
          <cell r="AA184">
            <v>9.9</v>
          </cell>
          <cell r="AB184">
            <v>9.9</v>
          </cell>
          <cell r="AI184">
            <v>12096</v>
          </cell>
        </row>
        <row r="185">
          <cell r="A185" t="str">
            <v>106-339</v>
          </cell>
          <cell r="B185" t="str">
            <v>20MMX125CM</v>
          </cell>
          <cell r="C185" t="str">
            <v>5705858 023007</v>
          </cell>
          <cell r="D185" t="str">
            <v>multistake black PVC coated with pointed end  special cap</v>
          </cell>
          <cell r="F185" t="str">
            <v>pcs</v>
          </cell>
          <cell r="G185" t="e">
            <v>#N/A</v>
          </cell>
          <cell r="Q185" t="str">
            <v>106-339</v>
          </cell>
          <cell r="R185" t="str">
            <v>黑色 三棱双耳包塑铁管</v>
          </cell>
          <cell r="S185" t="str">
            <v>济宁</v>
          </cell>
          <cell r="T185" t="str">
            <v>20MMX125CM</v>
          </cell>
          <cell r="V185">
            <v>0.6</v>
          </cell>
          <cell r="W185" t="str">
            <v>客户标签，24根/纸箱，42箱/木箱托盘</v>
          </cell>
          <cell r="X185">
            <v>24</v>
          </cell>
          <cell r="Y185" t="str">
            <v>129x17x16/133x105x110</v>
          </cell>
          <cell r="AA185">
            <v>7.05</v>
          </cell>
          <cell r="AB185">
            <v>7.05</v>
          </cell>
          <cell r="AI185">
            <v>16128</v>
          </cell>
        </row>
        <row r="186">
          <cell r="A186" t="str">
            <v>106-340</v>
          </cell>
          <cell r="B186" t="str">
            <v>Ø20X1500 MM</v>
          </cell>
          <cell r="C186" t="str">
            <v>5705858 027838</v>
          </cell>
          <cell r="D186" t="str">
            <v>multistake black PVC coated with pointed end  special cap</v>
          </cell>
          <cell r="F186" t="str">
            <v>pcs</v>
          </cell>
          <cell r="G186" t="e">
            <v>#N/A</v>
          </cell>
          <cell r="Q186" t="str">
            <v>106-340</v>
          </cell>
          <cell r="R186" t="str">
            <v>黑色 三棱双耳包塑铁管</v>
          </cell>
          <cell r="S186" t="str">
            <v>济宁</v>
          </cell>
          <cell r="T186" t="str">
            <v>Ø20X1500 MM</v>
          </cell>
          <cell r="V186">
            <v>0.72</v>
          </cell>
          <cell r="W186" t="str">
            <v>客户标签，24根/纸箱，42箱/木箱托盘</v>
          </cell>
          <cell r="X186">
            <v>24</v>
          </cell>
          <cell r="Y186" t="str">
            <v>154x17x16/158x105x110</v>
          </cell>
          <cell r="AA186">
            <v>8.5</v>
          </cell>
          <cell r="AB186">
            <v>8.5</v>
          </cell>
          <cell r="AI186">
            <v>14112</v>
          </cell>
        </row>
        <row r="187">
          <cell r="A187" t="str">
            <v>106-341</v>
          </cell>
          <cell r="B187" t="str">
            <v>20MMX175CM</v>
          </cell>
          <cell r="C187" t="str">
            <v>5705858 023014</v>
          </cell>
          <cell r="D187" t="str">
            <v>multistake black PVC coated with pointed end  special cap</v>
          </cell>
          <cell r="F187" t="str">
            <v>pcs</v>
          </cell>
          <cell r="G187">
            <v>1.71</v>
          </cell>
          <cell r="Q187" t="str">
            <v>106-341</v>
          </cell>
          <cell r="R187" t="str">
            <v>黑色 三棱双耳包塑铁管</v>
          </cell>
          <cell r="S187" t="str">
            <v>济宁</v>
          </cell>
          <cell r="T187" t="str">
            <v>20MMX175CM</v>
          </cell>
          <cell r="V187">
            <v>0.84</v>
          </cell>
          <cell r="W187" t="str">
            <v>客户标签，24根/纸箱，42箱/木箱托盘</v>
          </cell>
          <cell r="X187">
            <v>24</v>
          </cell>
          <cell r="Y187" t="str">
            <v>179x17x16/183x105x110</v>
          </cell>
          <cell r="AA187">
            <v>9.9</v>
          </cell>
          <cell r="AB187">
            <v>9.9</v>
          </cell>
          <cell r="AI187">
            <v>12096</v>
          </cell>
        </row>
        <row r="188">
          <cell r="A188" t="str">
            <v>106-380</v>
          </cell>
          <cell r="B188" t="str">
            <v>5x5x2.0/2.5x0.8x25m</v>
          </cell>
          <cell r="C188" t="str">
            <v>5705858 015989</v>
          </cell>
          <cell r="D188" t="str">
            <v>PVC coated crept welded mfence</v>
          </cell>
          <cell r="F188" t="str">
            <v>roll</v>
          </cell>
          <cell r="G188">
            <v>24.87</v>
          </cell>
          <cell r="Q188" t="str">
            <v>106-380</v>
          </cell>
          <cell r="R188" t="str">
            <v>涂塑荷兰网</v>
          </cell>
          <cell r="S188" t="str">
            <v>金和</v>
          </cell>
          <cell r="T188" t="str">
            <v>5x5x2.0/2.5x0.8x25m</v>
          </cell>
          <cell r="V188">
            <v>21.5</v>
          </cell>
          <cell r="W188" t="str">
            <v>栓客户标签，标签两面印刷，栓狼牙扣，不吸塑，打实木熏蒸托盘</v>
          </cell>
          <cell r="X188">
            <v>12</v>
          </cell>
          <cell r="Y188" t="str">
            <v>130x100x100</v>
          </cell>
          <cell r="AA188">
            <v>129.47</v>
          </cell>
          <cell r="AB188">
            <v>135</v>
          </cell>
          <cell r="AI188">
            <v>216</v>
          </cell>
        </row>
        <row r="189">
          <cell r="A189" t="str">
            <v>106-382</v>
          </cell>
          <cell r="B189" t="str">
            <v>5x5x2.0/2.5x1.0x25m</v>
          </cell>
          <cell r="C189" t="str">
            <v>5705858 015996</v>
          </cell>
          <cell r="D189" t="str">
            <v>PVC coated crept welded mfence</v>
          </cell>
          <cell r="F189" t="str">
            <v>roll</v>
          </cell>
          <cell r="G189">
            <v>30.12</v>
          </cell>
          <cell r="Q189" t="str">
            <v>106-382</v>
          </cell>
          <cell r="R189" t="str">
            <v>涂塑荷兰网</v>
          </cell>
          <cell r="S189" t="str">
            <v>金和</v>
          </cell>
          <cell r="T189" t="str">
            <v>5x5x2.0/2.5x1.0x25m</v>
          </cell>
          <cell r="V189">
            <v>26.8</v>
          </cell>
          <cell r="W189" t="str">
            <v>栓客户标签，标签两面印刷，栓狼牙扣，不吸塑，打实木熏蒸托盘</v>
          </cell>
          <cell r="X189">
            <v>12</v>
          </cell>
          <cell r="Y189" t="str">
            <v>130x100x120</v>
          </cell>
          <cell r="AA189">
            <v>159.68</v>
          </cell>
          <cell r="AB189">
            <v>166</v>
          </cell>
          <cell r="AI189">
            <v>108</v>
          </cell>
        </row>
        <row r="190">
          <cell r="A190" t="str">
            <v>106-384</v>
          </cell>
          <cell r="B190" t="str">
            <v>10x5x1.8/2.2x0.6x25m</v>
          </cell>
          <cell r="C190" t="str">
            <v>5705858 038629</v>
          </cell>
          <cell r="D190" t="str">
            <v xml:space="preserve"> black eurofence plus</v>
          </cell>
          <cell r="F190" t="str">
            <v>roll</v>
          </cell>
          <cell r="G190">
            <v>10.97</v>
          </cell>
          <cell r="Q190" t="str">
            <v>106-384</v>
          </cell>
          <cell r="R190" t="str">
            <v>黑色涂塑荷兰网加两根丝</v>
          </cell>
          <cell r="S190" t="str">
            <v>金和</v>
          </cell>
          <cell r="T190" t="str">
            <v>10x5x1.8/2.2x0.6x25m</v>
          </cell>
          <cell r="V190">
            <v>9.6</v>
          </cell>
          <cell r="W190" t="str">
            <v>栓客户标签，标签两面印刷，栓狼牙扣，不吸塑，散装</v>
          </cell>
          <cell r="X190">
            <v>1</v>
          </cell>
          <cell r="Y190">
            <v>30</v>
          </cell>
          <cell r="AA190">
            <v>58.08</v>
          </cell>
          <cell r="AB190">
            <v>58.5</v>
          </cell>
          <cell r="AI190">
            <v>560</v>
          </cell>
        </row>
        <row r="191">
          <cell r="A191" t="str">
            <v>106-385</v>
          </cell>
          <cell r="B191" t="str">
            <v>5x10x1.80/2.2x0.8x10m</v>
          </cell>
          <cell r="C191" t="str">
            <v>5705858 038636</v>
          </cell>
          <cell r="D191" t="str">
            <v xml:space="preserve"> black eurofence plus</v>
          </cell>
          <cell r="F191" t="str">
            <v>roll</v>
          </cell>
          <cell r="G191">
            <v>5.91</v>
          </cell>
          <cell r="Q191" t="str">
            <v>106-385</v>
          </cell>
          <cell r="R191" t="str">
            <v>黑色涂塑荷兰网加两根丝</v>
          </cell>
          <cell r="S191" t="str">
            <v>金和</v>
          </cell>
          <cell r="T191" t="str">
            <v>5x10x1.80/2.2x0.8x10m</v>
          </cell>
          <cell r="V191">
            <v>5.12</v>
          </cell>
          <cell r="W191" t="str">
            <v>栓客户标签，标签两面印刷，栓狼牙扣，不吸塑，散装</v>
          </cell>
          <cell r="X191">
            <v>1</v>
          </cell>
          <cell r="Y191">
            <v>18</v>
          </cell>
          <cell r="AA191">
            <v>31.82</v>
          </cell>
          <cell r="AB191">
            <v>31.4</v>
          </cell>
          <cell r="AI191">
            <v>1170</v>
          </cell>
        </row>
        <row r="192">
          <cell r="A192" t="str">
            <v>106-386</v>
          </cell>
          <cell r="B192" t="str">
            <v>10x5x1.8/2.2x0.8x25m</v>
          </cell>
          <cell r="C192" t="str">
            <v>5705858 023021</v>
          </cell>
          <cell r="D192" t="str">
            <v xml:space="preserve"> black eurofence plus</v>
          </cell>
          <cell r="F192" t="str">
            <v>roll</v>
          </cell>
          <cell r="G192">
            <v>14.63</v>
          </cell>
          <cell r="Q192" t="str">
            <v>106-386</v>
          </cell>
          <cell r="R192" t="str">
            <v>黑色涂塑荷兰网加两根丝</v>
          </cell>
          <cell r="S192" t="str">
            <v>金和</v>
          </cell>
          <cell r="T192" t="str">
            <v>10x5x1.8/2.2x0.8x25m</v>
          </cell>
          <cell r="V192">
            <v>12.8</v>
          </cell>
          <cell r="W192" t="str">
            <v>栓客户标签，标签两面印刷，栓狼牙扣，不吸塑，散装</v>
          </cell>
          <cell r="X192">
            <v>1</v>
          </cell>
          <cell r="Y192">
            <v>30</v>
          </cell>
          <cell r="AA192">
            <v>77.06</v>
          </cell>
          <cell r="AB192">
            <v>78</v>
          </cell>
          <cell r="AI192">
            <v>420</v>
          </cell>
        </row>
        <row r="193">
          <cell r="A193" t="str">
            <v>106-388</v>
          </cell>
          <cell r="B193" t="str">
            <v>50X100X1,80/2,20 MMX1.0X25M</v>
          </cell>
          <cell r="C193" t="str">
            <v>5705858 027791</v>
          </cell>
          <cell r="D193" t="str">
            <v>black eurofence  plus</v>
          </cell>
          <cell r="F193" t="str">
            <v>roll</v>
          </cell>
          <cell r="G193">
            <v>18.28</v>
          </cell>
          <cell r="Q193" t="str">
            <v>106-388</v>
          </cell>
          <cell r="R193" t="str">
            <v>黑色涂塑荷兰网加两根丝</v>
          </cell>
          <cell r="S193" t="str">
            <v>金和</v>
          </cell>
          <cell r="T193" t="str">
            <v>50X100X1,80/2,20 MMX1.0X25M</v>
          </cell>
          <cell r="V193">
            <v>16</v>
          </cell>
          <cell r="W193" t="str">
            <v>栓客户标签，标签两面印刷，栓狼牙扣，不吸塑，散装</v>
          </cell>
          <cell r="X193">
            <v>1</v>
          </cell>
          <cell r="Y193">
            <v>30</v>
          </cell>
          <cell r="AA193">
            <v>96</v>
          </cell>
          <cell r="AB193">
            <v>97.5</v>
          </cell>
          <cell r="AI193">
            <v>330</v>
          </cell>
        </row>
        <row r="194">
          <cell r="A194" t="str">
            <v>106-390</v>
          </cell>
          <cell r="B194" t="str">
            <v>10x5x1.8/2.2x1.2x25m</v>
          </cell>
          <cell r="C194" t="str">
            <v>5705858 023038</v>
          </cell>
          <cell r="D194" t="str">
            <v xml:space="preserve"> black eurofence plus</v>
          </cell>
          <cell r="F194" t="str">
            <v>roll</v>
          </cell>
          <cell r="G194">
            <v>21.96</v>
          </cell>
          <cell r="Q194" t="str">
            <v>106-390</v>
          </cell>
          <cell r="R194" t="str">
            <v>黑色涂塑荷兰网加两根丝</v>
          </cell>
          <cell r="S194" t="str">
            <v>金和</v>
          </cell>
          <cell r="T194" t="str">
            <v>10x5x1.8/2.2x1.2x25m</v>
          </cell>
          <cell r="V194">
            <v>19.2</v>
          </cell>
          <cell r="W194" t="str">
            <v>栓客户标签，标签两面印刷，栓狼牙扣，不吸塑，散装</v>
          </cell>
          <cell r="X194">
            <v>1</v>
          </cell>
          <cell r="Y194">
            <v>30</v>
          </cell>
          <cell r="AA194">
            <v>115.2</v>
          </cell>
          <cell r="AB194">
            <v>117</v>
          </cell>
          <cell r="AI194">
            <v>280</v>
          </cell>
        </row>
        <row r="195">
          <cell r="A195" t="str">
            <v>106-393</v>
          </cell>
          <cell r="B195" t="str">
            <v>5x10x1.80/2.2x0.6x10m</v>
          </cell>
          <cell r="C195" t="str">
            <v>5705858 038643</v>
          </cell>
          <cell r="D195" t="str">
            <v>eurofence plus</v>
          </cell>
          <cell r="F195" t="str">
            <v>roll</v>
          </cell>
          <cell r="G195">
            <v>4.43</v>
          </cell>
          <cell r="Q195" t="str">
            <v>106-393</v>
          </cell>
          <cell r="R195" t="str">
            <v>绿色涂塑荷兰网加两根丝</v>
          </cell>
          <cell r="S195" t="str">
            <v>金和</v>
          </cell>
          <cell r="T195" t="str">
            <v>5x10x1.80/2.2x0.6x10m</v>
          </cell>
          <cell r="V195">
            <v>3.84</v>
          </cell>
          <cell r="W195" t="str">
            <v>栓客户标签，标签两面印刷，栓狼牙扣，不吸塑，散装</v>
          </cell>
          <cell r="X195">
            <v>1</v>
          </cell>
          <cell r="Y195">
            <v>18</v>
          </cell>
          <cell r="AA195">
            <v>23.6</v>
          </cell>
          <cell r="AB195">
            <v>23.6</v>
          </cell>
          <cell r="AI195">
            <v>1550</v>
          </cell>
        </row>
        <row r="196">
          <cell r="A196" t="str">
            <v>106-394</v>
          </cell>
          <cell r="B196" t="str">
            <v>10x5x1.65/2.2x0.6x25m</v>
          </cell>
          <cell r="C196" t="str">
            <v>5705858 016009</v>
          </cell>
          <cell r="D196" t="str">
            <v>eurofence plus</v>
          </cell>
          <cell r="F196" t="str">
            <v>roll</v>
          </cell>
          <cell r="G196">
            <v>10.97</v>
          </cell>
          <cell r="Q196" t="str">
            <v>106-394</v>
          </cell>
          <cell r="R196" t="str">
            <v>涂塑荷兰网加两根丝</v>
          </cell>
          <cell r="S196" t="str">
            <v>金和</v>
          </cell>
          <cell r="T196" t="str">
            <v>10x5x1.65/2.2x0.6x25m</v>
          </cell>
          <cell r="V196">
            <v>9.6</v>
          </cell>
          <cell r="W196" t="str">
            <v>栓客户标签，标签两面印刷，栓狼牙扣，不吸塑，散装</v>
          </cell>
          <cell r="X196">
            <v>1</v>
          </cell>
          <cell r="Y196">
            <v>30</v>
          </cell>
          <cell r="AA196">
            <v>58.08</v>
          </cell>
          <cell r="AB196">
            <v>58.5</v>
          </cell>
          <cell r="AI196">
            <v>560</v>
          </cell>
        </row>
        <row r="197">
          <cell r="A197" t="str">
            <v>106-395</v>
          </cell>
          <cell r="B197" t="str">
            <v>10x5x1.8/2.2x0.8x10m</v>
          </cell>
          <cell r="C197" t="str">
            <v>5705858 023878</v>
          </cell>
          <cell r="D197" t="str">
            <v>eurofence plus</v>
          </cell>
          <cell r="F197" t="str">
            <v>roll</v>
          </cell>
          <cell r="G197">
            <v>5.57</v>
          </cell>
          <cell r="Q197" t="str">
            <v>106-395</v>
          </cell>
          <cell r="R197" t="str">
            <v>涂塑荷兰网加两根丝</v>
          </cell>
          <cell r="S197" t="str">
            <v>金和</v>
          </cell>
          <cell r="T197" t="str">
            <v>10x5x1.8/2.2x0.8x10m</v>
          </cell>
          <cell r="V197">
            <v>5.12</v>
          </cell>
          <cell r="W197" t="str">
            <v>栓客户标签，标签两面印刷，栓狼牙扣，不吸塑，散装</v>
          </cell>
          <cell r="X197">
            <v>1</v>
          </cell>
          <cell r="Y197">
            <v>18</v>
          </cell>
          <cell r="AA197">
            <v>31.4</v>
          </cell>
          <cell r="AB197">
            <v>31.4</v>
          </cell>
          <cell r="AI197">
            <v>1170</v>
          </cell>
        </row>
        <row r="198">
          <cell r="A198" t="str">
            <v>106-395BE</v>
          </cell>
          <cell r="B198" t="str">
            <v>10x5x1.8/2.2x0.8x10m</v>
          </cell>
          <cell r="C198" t="str">
            <v>5705858 023878</v>
          </cell>
          <cell r="D198" t="str">
            <v>eurofence plus</v>
          </cell>
          <cell r="F198" t="str">
            <v>roll</v>
          </cell>
          <cell r="G198">
            <v>5.57</v>
          </cell>
          <cell r="Q198" t="str">
            <v>106-395BE</v>
          </cell>
          <cell r="R198" t="str">
            <v>涂塑荷兰网加两根丝</v>
          </cell>
          <cell r="S198" t="str">
            <v>金和</v>
          </cell>
          <cell r="T198" t="str">
            <v>10x5x1.8/2.2x0.8x10m</v>
          </cell>
          <cell r="V198">
            <v>5.12</v>
          </cell>
          <cell r="W198" t="str">
            <v>栓客户标签，标签两面印刷，栓狼牙扣，不吸塑，散装</v>
          </cell>
          <cell r="X198">
            <v>1</v>
          </cell>
          <cell r="Y198">
            <v>18</v>
          </cell>
          <cell r="AA198">
            <v>31.4</v>
          </cell>
          <cell r="AB198">
            <v>31.4</v>
          </cell>
          <cell r="AI198">
            <v>1170</v>
          </cell>
        </row>
        <row r="199">
          <cell r="A199" t="str">
            <v>106-396</v>
          </cell>
          <cell r="B199" t="str">
            <v>10x5x1.65/2.2x0.8x25m</v>
          </cell>
          <cell r="C199" t="str">
            <v>5705858 006703</v>
          </cell>
          <cell r="D199" t="str">
            <v>eurofence plus</v>
          </cell>
          <cell r="F199" t="str">
            <v>roll</v>
          </cell>
          <cell r="G199">
            <v>14.63</v>
          </cell>
          <cell r="Q199" t="str">
            <v>106-396</v>
          </cell>
          <cell r="R199" t="str">
            <v>涂塑荷兰网加两根丝</v>
          </cell>
          <cell r="S199" t="str">
            <v>金和</v>
          </cell>
          <cell r="T199" t="str">
            <v>10x5x1.65/2.2x0.8x25m</v>
          </cell>
          <cell r="V199">
            <v>12.8</v>
          </cell>
          <cell r="W199" t="str">
            <v>栓客户标签，标签两面印刷，栓狼牙扣，不吸塑，散装</v>
          </cell>
          <cell r="X199">
            <v>1</v>
          </cell>
          <cell r="Y199">
            <v>30</v>
          </cell>
          <cell r="AA199">
            <v>77.06</v>
          </cell>
          <cell r="AB199">
            <v>78.5</v>
          </cell>
          <cell r="AI199">
            <v>420</v>
          </cell>
        </row>
        <row r="200">
          <cell r="A200" t="str">
            <v>106-396BE</v>
          </cell>
          <cell r="B200" t="str">
            <v>10x5x1.65/2.2x0.8x25m</v>
          </cell>
          <cell r="C200" t="str">
            <v>5705858 006703</v>
          </cell>
          <cell r="D200" t="str">
            <v>eurofence plus</v>
          </cell>
          <cell r="F200" t="str">
            <v>roll</v>
          </cell>
          <cell r="G200">
            <v>14.63</v>
          </cell>
          <cell r="Q200" t="str">
            <v>106-396BE</v>
          </cell>
          <cell r="R200" t="str">
            <v>涂塑荷兰网加两根丝</v>
          </cell>
          <cell r="S200" t="str">
            <v>金和</v>
          </cell>
          <cell r="T200" t="str">
            <v>10x5x1.65/2.2x0.8x25m</v>
          </cell>
          <cell r="V200">
            <v>12.8</v>
          </cell>
          <cell r="W200" t="str">
            <v>栓客户标签，标签两面印刷，栓狼牙扣，不吸塑，散装</v>
          </cell>
          <cell r="X200">
            <v>1</v>
          </cell>
          <cell r="Y200">
            <v>30</v>
          </cell>
          <cell r="AA200">
            <v>77.06</v>
          </cell>
          <cell r="AB200">
            <v>78.3</v>
          </cell>
          <cell r="AI200">
            <v>420</v>
          </cell>
        </row>
        <row r="201">
          <cell r="A201" t="str">
            <v>106-397</v>
          </cell>
          <cell r="B201" t="str">
            <v>10x5x1.8/2.2x1.0x10m</v>
          </cell>
          <cell r="C201" t="str">
            <v>5705858 023885</v>
          </cell>
          <cell r="D201" t="str">
            <v>eurofence plus</v>
          </cell>
          <cell r="F201" t="str">
            <v>roll</v>
          </cell>
          <cell r="G201">
            <v>6.96</v>
          </cell>
          <cell r="Q201" t="str">
            <v>106-397</v>
          </cell>
          <cell r="R201" t="str">
            <v>涂塑荷兰网加两根丝</v>
          </cell>
          <cell r="S201" t="str">
            <v>金和</v>
          </cell>
          <cell r="T201" t="str">
            <v>10x5x1.8/2.2x1.0x10m</v>
          </cell>
          <cell r="V201">
            <v>6.4</v>
          </cell>
          <cell r="W201" t="str">
            <v>栓客户标签，标签两面印刷，栓狼牙扣，不吸塑，散装</v>
          </cell>
          <cell r="X201">
            <v>1</v>
          </cell>
          <cell r="Y201">
            <v>18</v>
          </cell>
          <cell r="AA201">
            <v>39.4</v>
          </cell>
          <cell r="AB201">
            <v>39.4</v>
          </cell>
          <cell r="AI201">
            <v>940</v>
          </cell>
        </row>
        <row r="202">
          <cell r="A202" t="str">
            <v>106-397BE</v>
          </cell>
          <cell r="B202" t="str">
            <v>10x5x1.8/2.2x1.0x10m</v>
          </cell>
          <cell r="C202" t="str">
            <v>5705858 023885</v>
          </cell>
          <cell r="D202" t="str">
            <v>eurofence plus</v>
          </cell>
          <cell r="F202" t="str">
            <v>roll</v>
          </cell>
          <cell r="G202">
            <v>6.96</v>
          </cell>
          <cell r="Q202" t="str">
            <v>106-397BE</v>
          </cell>
          <cell r="R202" t="str">
            <v>涂塑荷兰网加两根丝</v>
          </cell>
          <cell r="S202" t="str">
            <v>金和</v>
          </cell>
          <cell r="T202" t="str">
            <v>10x5x1.8/2.2x1.0x10m</v>
          </cell>
          <cell r="V202">
            <v>6.4</v>
          </cell>
          <cell r="W202" t="str">
            <v>栓客户标签，标签两面印刷，栓狼牙扣，不吸塑，散装</v>
          </cell>
          <cell r="X202">
            <v>1</v>
          </cell>
          <cell r="Y202">
            <v>18</v>
          </cell>
          <cell r="AA202">
            <v>39.4</v>
          </cell>
          <cell r="AB202">
            <v>39.4</v>
          </cell>
          <cell r="AI202">
            <v>940</v>
          </cell>
        </row>
        <row r="203">
          <cell r="A203" t="str">
            <v>106-398</v>
          </cell>
          <cell r="B203" t="str">
            <v>10x5x1.65/2.2x1.0x25m</v>
          </cell>
          <cell r="C203" t="str">
            <v>5705858 006710</v>
          </cell>
          <cell r="D203" t="str">
            <v>eurofence plus</v>
          </cell>
          <cell r="F203" t="str">
            <v>roll</v>
          </cell>
          <cell r="G203">
            <v>18.28</v>
          </cell>
          <cell r="Q203" t="str">
            <v>106-398</v>
          </cell>
          <cell r="R203" t="str">
            <v>涂塑荷兰网加两根丝</v>
          </cell>
          <cell r="S203" t="str">
            <v>金和</v>
          </cell>
          <cell r="T203" t="str">
            <v>10x5x1.65/2.2x1.0x25m</v>
          </cell>
          <cell r="V203">
            <v>16</v>
          </cell>
          <cell r="W203" t="str">
            <v>栓客户标签，标签两面印刷，栓狼牙扣，不吸塑，散装</v>
          </cell>
          <cell r="X203">
            <v>1</v>
          </cell>
          <cell r="Y203">
            <v>30</v>
          </cell>
          <cell r="AA203">
            <v>96</v>
          </cell>
          <cell r="AB203">
            <v>97.6</v>
          </cell>
          <cell r="AI203">
            <v>330</v>
          </cell>
        </row>
        <row r="204">
          <cell r="A204" t="str">
            <v>106-398BE</v>
          </cell>
          <cell r="B204" t="str">
            <v>10x5x1.65/2.2x1.0x25m</v>
          </cell>
          <cell r="C204" t="str">
            <v>5705858 006710</v>
          </cell>
          <cell r="D204" t="str">
            <v>eurofence plus</v>
          </cell>
          <cell r="F204" t="str">
            <v>roll</v>
          </cell>
          <cell r="G204">
            <v>18.28</v>
          </cell>
          <cell r="Q204" t="str">
            <v>106-398BE</v>
          </cell>
          <cell r="R204" t="str">
            <v>涂塑荷兰网加两根丝</v>
          </cell>
          <cell r="S204" t="str">
            <v>金和</v>
          </cell>
          <cell r="T204" t="str">
            <v>10x5x1.65/2.2x1.0x25m</v>
          </cell>
          <cell r="V204">
            <v>16</v>
          </cell>
          <cell r="W204" t="str">
            <v>栓客户标签，标签两面印刷，栓狼牙扣，不吸塑，散装</v>
          </cell>
          <cell r="X204">
            <v>1</v>
          </cell>
          <cell r="Y204">
            <v>30</v>
          </cell>
          <cell r="AA204">
            <v>96</v>
          </cell>
          <cell r="AB204">
            <v>97.6</v>
          </cell>
          <cell r="AI204">
            <v>330</v>
          </cell>
        </row>
        <row r="205">
          <cell r="A205" t="str">
            <v>106-399</v>
          </cell>
          <cell r="B205" t="str">
            <v>10x5x1.8/2.2x1.2x10m</v>
          </cell>
          <cell r="C205" t="str">
            <v>5705858 023892</v>
          </cell>
          <cell r="D205" t="str">
            <v>eurofence plus</v>
          </cell>
          <cell r="F205" t="str">
            <v>roll</v>
          </cell>
          <cell r="G205" t="e">
            <v>#N/A</v>
          </cell>
          <cell r="Q205" t="str">
            <v>106-399</v>
          </cell>
          <cell r="R205" t="str">
            <v>涂塑荷兰网加两根丝</v>
          </cell>
          <cell r="S205" t="str">
            <v>金和</v>
          </cell>
          <cell r="T205" t="str">
            <v>10x5x1.8/2.2x1.2x10m</v>
          </cell>
          <cell r="V205">
            <v>7.68</v>
          </cell>
          <cell r="W205" t="str">
            <v>栓客户标签，标签两面印刷，栓狼牙扣，不吸塑，散装</v>
          </cell>
          <cell r="X205">
            <v>1</v>
          </cell>
          <cell r="Y205">
            <v>18</v>
          </cell>
          <cell r="AA205">
            <v>46.8</v>
          </cell>
          <cell r="AB205">
            <v>46.8</v>
          </cell>
          <cell r="AI205">
            <v>780</v>
          </cell>
        </row>
        <row r="206">
          <cell r="A206" t="str">
            <v>106-400</v>
          </cell>
          <cell r="B206" t="str">
            <v>10x5x1.65/2.2x1.2x25m</v>
          </cell>
          <cell r="C206" t="str">
            <v>5705858 006123</v>
          </cell>
          <cell r="D206" t="str">
            <v>eurofence plus</v>
          </cell>
          <cell r="F206" t="str">
            <v>roll</v>
          </cell>
          <cell r="G206">
            <v>21.95</v>
          </cell>
          <cell r="Q206" t="str">
            <v>106-400</v>
          </cell>
          <cell r="R206" t="str">
            <v>涂塑荷兰网加两根丝</v>
          </cell>
          <cell r="S206" t="str">
            <v>金和</v>
          </cell>
          <cell r="T206" t="str">
            <v>10x5x1.65/2.2x1.2x25m</v>
          </cell>
          <cell r="V206">
            <v>19.2</v>
          </cell>
          <cell r="W206" t="str">
            <v>栓客户标签，标签两面印刷，栓狼牙扣，不吸塑，散装</v>
          </cell>
          <cell r="X206">
            <v>1</v>
          </cell>
          <cell r="Y206">
            <v>30</v>
          </cell>
          <cell r="AA206">
            <v>115.2</v>
          </cell>
          <cell r="AB206">
            <v>117</v>
          </cell>
          <cell r="AI206">
            <v>280</v>
          </cell>
        </row>
        <row r="207">
          <cell r="A207" t="str">
            <v>106-400BE</v>
          </cell>
          <cell r="B207" t="str">
            <v>10x5x1.65/2.2x1.2x25m</v>
          </cell>
          <cell r="C207" t="str">
            <v>5705858 006123</v>
          </cell>
          <cell r="D207" t="str">
            <v>eurofence plus</v>
          </cell>
          <cell r="F207" t="str">
            <v>roll</v>
          </cell>
          <cell r="G207">
            <v>21.95</v>
          </cell>
          <cell r="Q207" t="str">
            <v>106-400BE</v>
          </cell>
          <cell r="R207" t="str">
            <v>涂塑荷兰网加两根丝</v>
          </cell>
          <cell r="S207" t="str">
            <v>金和</v>
          </cell>
          <cell r="T207" t="str">
            <v>10x5x1.65/2.2x1.2x25m</v>
          </cell>
          <cell r="V207">
            <v>19.2</v>
          </cell>
          <cell r="W207" t="str">
            <v>栓客户标签，标签两面印刷，栓狼牙扣，不吸塑，散装</v>
          </cell>
          <cell r="X207">
            <v>1</v>
          </cell>
          <cell r="Y207">
            <v>30</v>
          </cell>
          <cell r="AA207">
            <v>115.2</v>
          </cell>
          <cell r="AB207">
            <v>117</v>
          </cell>
          <cell r="AI207">
            <v>280</v>
          </cell>
        </row>
        <row r="208">
          <cell r="A208" t="str">
            <v>106-402</v>
          </cell>
          <cell r="B208" t="str">
            <v>10x5x1.65/2.2x1.5x25m</v>
          </cell>
          <cell r="C208" t="str">
            <v>5705858 006130</v>
          </cell>
          <cell r="D208" t="str">
            <v>eurofence plus</v>
          </cell>
          <cell r="F208" t="str">
            <v>roll</v>
          </cell>
          <cell r="G208">
            <v>30.91</v>
          </cell>
          <cell r="Q208" t="str">
            <v>106-402</v>
          </cell>
          <cell r="R208" t="str">
            <v>涂塑荷兰网加两根丝</v>
          </cell>
          <cell r="S208" t="str">
            <v>金和</v>
          </cell>
          <cell r="T208" t="str">
            <v>10x5x1.65/2.2x1.5x25m</v>
          </cell>
          <cell r="V208">
            <v>24</v>
          </cell>
          <cell r="W208" t="str">
            <v>栓客户标签，标签两面印刷，栓狼牙扣，不吸塑，打实木熏蒸托盘</v>
          </cell>
          <cell r="X208">
            <v>12</v>
          </cell>
          <cell r="Y208" t="str">
            <v>120x90x170</v>
          </cell>
          <cell r="AA208">
            <v>149.85</v>
          </cell>
          <cell r="AB208">
            <v>152</v>
          </cell>
          <cell r="AI208">
            <v>120</v>
          </cell>
        </row>
        <row r="209">
          <cell r="A209" t="str">
            <v>106-402BE</v>
          </cell>
          <cell r="B209" t="str">
            <v>10x5x1.65/2.2x1.5x25m</v>
          </cell>
          <cell r="C209" t="str">
            <v>5705858 006130</v>
          </cell>
          <cell r="D209" t="str">
            <v>eurofence plus</v>
          </cell>
          <cell r="F209" t="str">
            <v>roll</v>
          </cell>
          <cell r="G209">
            <v>30.91</v>
          </cell>
          <cell r="Q209" t="str">
            <v>106-402BE</v>
          </cell>
          <cell r="R209" t="str">
            <v>涂塑荷兰网加两根丝</v>
          </cell>
          <cell r="S209" t="str">
            <v>金和</v>
          </cell>
          <cell r="T209" t="str">
            <v>10x5x1.65/2.2x1.5x25m</v>
          </cell>
          <cell r="V209">
            <v>24</v>
          </cell>
          <cell r="W209" t="str">
            <v>栓客户标签，标签两面印刷，栓狼牙扣，不吸塑，打实木熏蒸托盘</v>
          </cell>
          <cell r="X209">
            <v>12</v>
          </cell>
          <cell r="Y209" t="str">
            <v>120x90x170</v>
          </cell>
          <cell r="AA209">
            <v>149.85</v>
          </cell>
          <cell r="AB209">
            <v>152</v>
          </cell>
          <cell r="AI209">
            <v>120</v>
          </cell>
        </row>
        <row r="210">
          <cell r="A210" t="str">
            <v>106-404</v>
          </cell>
          <cell r="B210" t="str">
            <v>10x5x1.65/2.2x1.8x25m</v>
          </cell>
          <cell r="C210" t="str">
            <v>5705858 006147</v>
          </cell>
          <cell r="D210" t="str">
            <v>eurofence plus</v>
          </cell>
          <cell r="F210" t="str">
            <v>roll</v>
          </cell>
          <cell r="G210">
            <v>36.07</v>
          </cell>
          <cell r="Q210" t="str">
            <v>106-404</v>
          </cell>
          <cell r="R210" t="str">
            <v>涂塑荷兰网加两根丝</v>
          </cell>
          <cell r="S210" t="str">
            <v>金和</v>
          </cell>
          <cell r="T210" t="str">
            <v>10x5x1.65/2.2x1.8x25m</v>
          </cell>
          <cell r="V210">
            <v>29</v>
          </cell>
          <cell r="W210" t="str">
            <v>栓客户标签，标签两面印刷，栓狼牙扣，不吸塑，打实木熏蒸托盘</v>
          </cell>
          <cell r="X210">
            <v>12</v>
          </cell>
          <cell r="Y210" t="str">
            <v>120x90x200</v>
          </cell>
          <cell r="AA210">
            <v>179.05</v>
          </cell>
          <cell r="AB210">
            <v>182.5</v>
          </cell>
          <cell r="AI210">
            <v>120</v>
          </cell>
        </row>
        <row r="211">
          <cell r="A211" t="str">
            <v>106-404BE</v>
          </cell>
          <cell r="B211" t="str">
            <v>10x5x1.65/2.2x1.8x25m</v>
          </cell>
          <cell r="C211" t="str">
            <v>5705858 006147</v>
          </cell>
          <cell r="D211" t="str">
            <v>eurofence plus</v>
          </cell>
          <cell r="F211" t="str">
            <v>roll</v>
          </cell>
          <cell r="G211">
            <v>36.07</v>
          </cell>
          <cell r="Q211" t="str">
            <v>106-404BE</v>
          </cell>
          <cell r="R211" t="str">
            <v>涂塑荷兰网加两根丝</v>
          </cell>
          <cell r="S211" t="str">
            <v>金和</v>
          </cell>
          <cell r="T211" t="str">
            <v>10x5x1.65/2.2x1.8x25m</v>
          </cell>
          <cell r="V211">
            <v>29</v>
          </cell>
          <cell r="W211" t="str">
            <v>栓客户标签，标签两面印刷，栓狼牙扣，不吸塑，打实木熏蒸托盘</v>
          </cell>
          <cell r="X211">
            <v>12</v>
          </cell>
          <cell r="Y211" t="str">
            <v>120x90x200</v>
          </cell>
          <cell r="AA211">
            <v>179.05</v>
          </cell>
          <cell r="AB211">
            <v>182.5</v>
          </cell>
          <cell r="AI211">
            <v>120</v>
          </cell>
        </row>
        <row r="212">
          <cell r="A212" t="str">
            <v>106-406</v>
          </cell>
          <cell r="B212" t="str">
            <v>10x5x1.65/2.2x2.0x25m</v>
          </cell>
          <cell r="C212" t="str">
            <v>5705858 0311521</v>
          </cell>
          <cell r="D212" t="str">
            <v>eurofence plus</v>
          </cell>
          <cell r="F212" t="str">
            <v>roll</v>
          </cell>
          <cell r="G212">
            <v>39.17</v>
          </cell>
          <cell r="Q212" t="str">
            <v>106-406</v>
          </cell>
          <cell r="R212" t="str">
            <v>涂塑荷兰网加两根丝</v>
          </cell>
          <cell r="S212" t="str">
            <v>金和</v>
          </cell>
          <cell r="T212" t="str">
            <v>10x5x1.65/2.2x2.0x25m</v>
          </cell>
          <cell r="V212">
            <v>32</v>
          </cell>
          <cell r="W212" t="str">
            <v>栓客户标签，标签两面印刷，栓狼牙扣，不吸塑，打实木熏蒸托盘</v>
          </cell>
          <cell r="X212">
            <v>12</v>
          </cell>
          <cell r="Y212" t="str">
            <v>120x90x220</v>
          </cell>
          <cell r="AA212">
            <v>196.98</v>
          </cell>
          <cell r="AB212">
            <v>201</v>
          </cell>
          <cell r="AI212">
            <v>120</v>
          </cell>
        </row>
        <row r="213">
          <cell r="A213" t="str">
            <v>106-406BE</v>
          </cell>
          <cell r="B213" t="str">
            <v>10x5x1.65/2.2x2.0x25m</v>
          </cell>
          <cell r="C213" t="str">
            <v>5705858 0311521</v>
          </cell>
          <cell r="D213" t="str">
            <v>eurofence plus</v>
          </cell>
          <cell r="F213" t="str">
            <v>roll</v>
          </cell>
          <cell r="G213">
            <v>39.17</v>
          </cell>
          <cell r="Q213" t="str">
            <v>106-406BE</v>
          </cell>
          <cell r="R213" t="str">
            <v>涂塑荷兰网加两根丝</v>
          </cell>
          <cell r="S213" t="str">
            <v>金和</v>
          </cell>
          <cell r="T213" t="str">
            <v>10x5x1.65/2.2x2.0x25m</v>
          </cell>
          <cell r="V213">
            <v>32</v>
          </cell>
          <cell r="W213" t="str">
            <v>栓客户标签，标签两面印刷，栓狼牙扣，不吸塑，打实木熏蒸托盘</v>
          </cell>
          <cell r="X213">
            <v>12</v>
          </cell>
          <cell r="Y213" t="str">
            <v>120x90x220</v>
          </cell>
          <cell r="AA213">
            <v>196.98</v>
          </cell>
          <cell r="AB213">
            <v>201</v>
          </cell>
          <cell r="AI213">
            <v>120</v>
          </cell>
        </row>
        <row r="214">
          <cell r="A214" t="str">
            <v>106-407</v>
          </cell>
          <cell r="B214" t="str">
            <v>0.4x10m</v>
          </cell>
          <cell r="C214" t="str">
            <v>5705858 023908</v>
          </cell>
          <cell r="D214" t="str">
            <v>boarder fence</v>
          </cell>
          <cell r="F214" t="str">
            <v>roll</v>
          </cell>
          <cell r="G214">
            <v>5.78</v>
          </cell>
          <cell r="Q214" t="str">
            <v>106-407</v>
          </cell>
          <cell r="R214" t="str">
            <v>花园网</v>
          </cell>
          <cell r="S214" t="str">
            <v>网业</v>
          </cell>
          <cell r="T214" t="str">
            <v>0.4x10m</v>
          </cell>
          <cell r="V214">
            <v>3.8</v>
          </cell>
          <cell r="W214" t="str">
            <v>栓客户标签，标签两面印刷，吸POF，打实木熏蒸托盘。</v>
          </cell>
          <cell r="X214">
            <v>60</v>
          </cell>
          <cell r="Y214" t="str">
            <v>130*115*105</v>
          </cell>
          <cell r="AA214">
            <v>30.58</v>
          </cell>
          <cell r="AB214">
            <v>31.7</v>
          </cell>
          <cell r="AI214">
            <v>960</v>
          </cell>
        </row>
        <row r="215">
          <cell r="A215" t="str">
            <v>106-408</v>
          </cell>
          <cell r="B215" t="str">
            <v>0.4x25m</v>
          </cell>
          <cell r="C215" t="str">
            <v>5705858 023915</v>
          </cell>
          <cell r="D215" t="str">
            <v>boarder fence</v>
          </cell>
          <cell r="F215" t="str">
            <v>roll</v>
          </cell>
          <cell r="G215">
            <v>14.15</v>
          </cell>
          <cell r="Q215" t="str">
            <v>106-408</v>
          </cell>
          <cell r="R215" t="str">
            <v>花园网</v>
          </cell>
          <cell r="S215" t="str">
            <v>网业</v>
          </cell>
          <cell r="T215" t="str">
            <v>0.4x25m</v>
          </cell>
          <cell r="V215">
            <v>9.5</v>
          </cell>
          <cell r="W215" t="str">
            <v>栓客户标签，标签两面印刷，吸POF，打实木熏蒸托盘。</v>
          </cell>
          <cell r="X215">
            <v>24</v>
          </cell>
          <cell r="Y215" t="str">
            <v>120*90*95</v>
          </cell>
          <cell r="AA215">
            <v>75.069999999999993</v>
          </cell>
          <cell r="AB215">
            <v>78.2</v>
          </cell>
          <cell r="AI215">
            <v>480</v>
          </cell>
        </row>
        <row r="216">
          <cell r="A216" t="str">
            <v>106-409</v>
          </cell>
          <cell r="B216" t="str">
            <v>0.65x10m</v>
          </cell>
          <cell r="C216" t="str">
            <v>5705858 023922</v>
          </cell>
          <cell r="D216" t="str">
            <v>boarder fence</v>
          </cell>
          <cell r="F216" t="str">
            <v>roll</v>
          </cell>
          <cell r="G216">
            <v>8.3699999999999992</v>
          </cell>
          <cell r="Q216" t="str">
            <v>106-409</v>
          </cell>
          <cell r="R216" t="str">
            <v>花园网</v>
          </cell>
          <cell r="S216" t="str">
            <v>网业</v>
          </cell>
          <cell r="T216" t="str">
            <v>0.65 x 10m</v>
          </cell>
          <cell r="V216">
            <v>5.3</v>
          </cell>
          <cell r="W216" t="str">
            <v>栓客户标签，标签两面印刷，吸POF，打实木熏蒸托盘。</v>
          </cell>
          <cell r="X216">
            <v>20</v>
          </cell>
          <cell r="Y216" t="str">
            <v>115*65*105</v>
          </cell>
          <cell r="AA216">
            <v>43.51</v>
          </cell>
          <cell r="AB216">
            <v>40.700000000000003</v>
          </cell>
          <cell r="AI216">
            <v>640</v>
          </cell>
        </row>
        <row r="217">
          <cell r="A217" t="str">
            <v>106-410</v>
          </cell>
          <cell r="B217" t="str">
            <v>0.65x25m</v>
          </cell>
          <cell r="C217" t="str">
            <v>5412298 040197</v>
          </cell>
          <cell r="D217" t="str">
            <v>boarder fence</v>
          </cell>
          <cell r="F217" t="str">
            <v>roll</v>
          </cell>
          <cell r="G217">
            <v>19.399999999999999</v>
          </cell>
          <cell r="Q217" t="str">
            <v>106-410</v>
          </cell>
          <cell r="R217" t="str">
            <v>花园网</v>
          </cell>
          <cell r="S217" t="str">
            <v>网业</v>
          </cell>
          <cell r="T217" t="str">
            <v>0.65x25m</v>
          </cell>
          <cell r="V217">
            <v>13.2</v>
          </cell>
          <cell r="W217" t="str">
            <v>栓客户标签，标签两面印刷，吸POF，打实木熏蒸托盘。</v>
          </cell>
          <cell r="X217">
            <v>12</v>
          </cell>
          <cell r="Y217" t="str">
            <v>120*90*75</v>
          </cell>
          <cell r="AA217">
            <v>103.88</v>
          </cell>
          <cell r="AB217">
            <v>109</v>
          </cell>
          <cell r="AI217">
            <v>240</v>
          </cell>
        </row>
        <row r="218">
          <cell r="A218" t="str">
            <v>106-411</v>
          </cell>
          <cell r="B218" t="str">
            <v>0.9x10m</v>
          </cell>
          <cell r="C218" t="str">
            <v>5705858 023939</v>
          </cell>
          <cell r="D218" t="str">
            <v>boarder fence</v>
          </cell>
          <cell r="F218" t="str">
            <v>roll</v>
          </cell>
          <cell r="G218" t="e">
            <v>#N/A</v>
          </cell>
          <cell r="Q218" t="str">
            <v>106-411</v>
          </cell>
          <cell r="R218" t="str">
            <v>花园网</v>
          </cell>
          <cell r="S218" t="str">
            <v>网业</v>
          </cell>
          <cell r="T218" t="str">
            <v>0.9x10m</v>
          </cell>
          <cell r="V218">
            <v>7</v>
          </cell>
          <cell r="W218" t="str">
            <v>栓客户标签，标签两面印刷，吸POF，打实木熏蒸托盘。</v>
          </cell>
          <cell r="X218">
            <v>24</v>
          </cell>
          <cell r="Y218" t="str">
            <v>105*105*105</v>
          </cell>
          <cell r="AA218">
            <v>55.37</v>
          </cell>
          <cell r="AB218" t="e">
            <v>#N/A</v>
          </cell>
          <cell r="AI218">
            <v>480</v>
          </cell>
        </row>
        <row r="219">
          <cell r="A219" t="str">
            <v>106-412</v>
          </cell>
          <cell r="B219" t="str">
            <v>0.9x25m</v>
          </cell>
          <cell r="C219" t="str">
            <v>5412298 040180</v>
          </cell>
          <cell r="D219" t="str">
            <v>boarder fence</v>
          </cell>
          <cell r="F219" t="str">
            <v>roll</v>
          </cell>
          <cell r="G219" t="e">
            <v>#N/A</v>
          </cell>
          <cell r="Q219" t="str">
            <v>106-412</v>
          </cell>
          <cell r="R219" t="str">
            <v>花园网</v>
          </cell>
          <cell r="S219" t="str">
            <v>网业</v>
          </cell>
          <cell r="T219" t="str">
            <v>0.9x25m</v>
          </cell>
          <cell r="V219">
            <v>17.5</v>
          </cell>
          <cell r="W219" t="str">
            <v>栓客户标签，标签两面印刷，吸塑，散装</v>
          </cell>
          <cell r="X219">
            <v>1</v>
          </cell>
          <cell r="Y219">
            <v>20</v>
          </cell>
          <cell r="AA219">
            <v>129.65</v>
          </cell>
          <cell r="AB219" t="e">
            <v>#N/A</v>
          </cell>
          <cell r="AI219">
            <v>840</v>
          </cell>
        </row>
        <row r="220">
          <cell r="A220" t="str">
            <v>106-420</v>
          </cell>
          <cell r="B220" t="str">
            <v>5x5x2.0x0.8x25m</v>
          </cell>
          <cell r="C220" t="str">
            <v>5705858 016016</v>
          </cell>
          <cell r="D220" t="str">
            <v>creped galv. Welded fence</v>
          </cell>
          <cell r="F220" t="str">
            <v>roll</v>
          </cell>
          <cell r="G220" t="e">
            <v>#N/A</v>
          </cell>
          <cell r="Q220" t="str">
            <v>106-420</v>
          </cell>
          <cell r="R220" t="str">
            <v>热镀锌丝荷兰网</v>
          </cell>
          <cell r="S220" t="str">
            <v>金和</v>
          </cell>
          <cell r="T220" t="str">
            <v>5x5x2.0x0.8x25m</v>
          </cell>
          <cell r="V220">
            <v>19.5</v>
          </cell>
          <cell r="W220" t="str">
            <v>栓客户标签，标签两面印刷，栓狼牙扣，不吸塑，散装</v>
          </cell>
          <cell r="X220">
            <v>1</v>
          </cell>
          <cell r="Y220">
            <v>31</v>
          </cell>
          <cell r="AA220">
            <v>100.04</v>
          </cell>
          <cell r="AB220">
            <v>104.3</v>
          </cell>
          <cell r="AI220">
            <v>390</v>
          </cell>
        </row>
        <row r="221">
          <cell r="A221" t="str">
            <v>106-434</v>
          </cell>
          <cell r="B221" t="str">
            <v>10x5x1.9x0.6x25m</v>
          </cell>
          <cell r="C221" t="str">
            <v>5705858 016030</v>
          </cell>
          <cell r="D221" t="str">
            <v>creped galv. Welded fence</v>
          </cell>
          <cell r="F221" t="str">
            <v>roll</v>
          </cell>
          <cell r="G221">
            <v>9.0399999999999991</v>
          </cell>
          <cell r="Q221" t="str">
            <v>106-434</v>
          </cell>
          <cell r="R221" t="str">
            <v>热镀锌丝荷兰网</v>
          </cell>
          <cell r="S221" t="str">
            <v>金和</v>
          </cell>
          <cell r="T221" t="str">
            <v>10x5x1.9x0.6x25m</v>
          </cell>
          <cell r="V221">
            <v>9</v>
          </cell>
          <cell r="W221" t="str">
            <v>栓客户标签，标签两面印刷，栓狼牙扣，不吸塑，散装</v>
          </cell>
          <cell r="X221">
            <v>1</v>
          </cell>
          <cell r="Y221">
            <v>29</v>
          </cell>
          <cell r="AA221">
            <v>48.24</v>
          </cell>
          <cell r="AB221">
            <v>48.6</v>
          </cell>
          <cell r="AI221">
            <v>600</v>
          </cell>
        </row>
        <row r="222">
          <cell r="A222" t="str">
            <v>106-436</v>
          </cell>
          <cell r="B222" t="str">
            <v>10x5x1.9x0.8x25m</v>
          </cell>
          <cell r="C222" t="str">
            <v>5705858 006727</v>
          </cell>
          <cell r="D222" t="str">
            <v>creped galv. Welded fence</v>
          </cell>
          <cell r="F222" t="str">
            <v>roll</v>
          </cell>
          <cell r="G222">
            <v>12.05</v>
          </cell>
          <cell r="Q222" t="str">
            <v>106-436</v>
          </cell>
          <cell r="R222" t="str">
            <v>热镀锌丝荷兰网</v>
          </cell>
          <cell r="S222" t="str">
            <v>金和</v>
          </cell>
          <cell r="T222" t="str">
            <v>10x5x1.9x0.8x25m</v>
          </cell>
          <cell r="V222">
            <v>12</v>
          </cell>
          <cell r="W222" t="str">
            <v>栓客户标签，标签两面印刷，栓狼牙扣，不吸塑，散装</v>
          </cell>
          <cell r="X222">
            <v>1</v>
          </cell>
          <cell r="Y222">
            <v>29</v>
          </cell>
          <cell r="AA222">
            <v>64.319999999999993</v>
          </cell>
          <cell r="AB222">
            <v>64.8</v>
          </cell>
          <cell r="AI222">
            <v>450</v>
          </cell>
        </row>
        <row r="223">
          <cell r="A223" t="str">
            <v>106-438</v>
          </cell>
          <cell r="B223" t="str">
            <v>10x5x1.9x1.0x25m</v>
          </cell>
          <cell r="C223" t="str">
            <v>5705858 006734</v>
          </cell>
          <cell r="D223" t="str">
            <v>creped galv. Welded fence</v>
          </cell>
          <cell r="F223" t="str">
            <v>roll</v>
          </cell>
          <cell r="G223">
            <v>15.05</v>
          </cell>
          <cell r="Q223" t="str">
            <v>106-438</v>
          </cell>
          <cell r="R223" t="str">
            <v>热镀锌丝荷兰网</v>
          </cell>
          <cell r="S223" t="str">
            <v>金和</v>
          </cell>
          <cell r="T223" t="str">
            <v>10x5x1.9x1.0x25m</v>
          </cell>
          <cell r="V223">
            <v>15</v>
          </cell>
          <cell r="W223" t="str">
            <v>栓客户标签，标签两面印刷，栓狼牙扣，不吸塑，散装</v>
          </cell>
          <cell r="X223">
            <v>1</v>
          </cell>
          <cell r="Y223">
            <v>29</v>
          </cell>
          <cell r="AA223">
            <v>79.95</v>
          </cell>
          <cell r="AB223">
            <v>81</v>
          </cell>
          <cell r="AI223">
            <v>360</v>
          </cell>
        </row>
        <row r="224">
          <cell r="A224" t="str">
            <v>106-440</v>
          </cell>
          <cell r="B224" t="str">
            <v>10x5x1.9x1.2x25m</v>
          </cell>
          <cell r="C224" t="str">
            <v>5705858 006178</v>
          </cell>
          <cell r="D224" t="str">
            <v>creped galv. Welded fence</v>
          </cell>
          <cell r="F224" t="str">
            <v>roll</v>
          </cell>
          <cell r="G224">
            <v>18.07</v>
          </cell>
          <cell r="Q224" t="str">
            <v>106-440</v>
          </cell>
          <cell r="R224" t="str">
            <v>热镀锌丝荷兰网</v>
          </cell>
          <cell r="S224" t="str">
            <v>金和</v>
          </cell>
          <cell r="T224" t="str">
            <v>10x5x1.9x1.2x25m</v>
          </cell>
          <cell r="V224">
            <v>18</v>
          </cell>
          <cell r="W224" t="str">
            <v>栓客户标签，标签两面印刷，栓狼牙扣，不吸塑，散装</v>
          </cell>
          <cell r="X224">
            <v>1</v>
          </cell>
          <cell r="Y224">
            <v>29</v>
          </cell>
          <cell r="AA224">
            <v>95.94</v>
          </cell>
          <cell r="AB224">
            <v>97.2</v>
          </cell>
          <cell r="AI224">
            <v>300</v>
          </cell>
        </row>
        <row r="225">
          <cell r="A225" t="str">
            <v>106-442</v>
          </cell>
          <cell r="B225" t="str">
            <v>10x5x1.9x1.5x25m</v>
          </cell>
          <cell r="C225" t="str">
            <v>5705858 006185</v>
          </cell>
          <cell r="D225" t="str">
            <v>creped galv. Welded fence</v>
          </cell>
          <cell r="F225" t="str">
            <v>roll</v>
          </cell>
          <cell r="G225">
            <v>26.07</v>
          </cell>
          <cell r="Q225" t="str">
            <v>106-442</v>
          </cell>
          <cell r="R225" t="str">
            <v>热镀锌丝荷兰网</v>
          </cell>
          <cell r="S225" t="str">
            <v>金和</v>
          </cell>
          <cell r="T225" t="str">
            <v>10x5x1.9x1.5x25m</v>
          </cell>
          <cell r="V225">
            <v>22.5</v>
          </cell>
          <cell r="W225" t="str">
            <v>栓客户标签，标签两面印刷，栓狼牙扣，不吸塑，打实木熏蒸托盘</v>
          </cell>
          <cell r="X225">
            <v>12</v>
          </cell>
          <cell r="Y225" t="str">
            <v>116x88x170</v>
          </cell>
          <cell r="AA225">
            <v>125.51</v>
          </cell>
          <cell r="AB225">
            <v>127</v>
          </cell>
          <cell r="AI225">
            <v>144</v>
          </cell>
        </row>
        <row r="226">
          <cell r="A226" t="str">
            <v>106-442BE</v>
          </cell>
          <cell r="B226" t="str">
            <v>10x5x1.9x1.5x25m</v>
          </cell>
          <cell r="C226" t="str">
            <v>5705858 006185</v>
          </cell>
          <cell r="D226" t="str">
            <v>creped galv. Welded fence</v>
          </cell>
          <cell r="F226" t="str">
            <v>roll</v>
          </cell>
          <cell r="G226">
            <v>26.07</v>
          </cell>
          <cell r="Q226" t="str">
            <v>106-442BE</v>
          </cell>
          <cell r="R226" t="str">
            <v>热镀锌丝荷兰网</v>
          </cell>
          <cell r="S226" t="str">
            <v>金和</v>
          </cell>
          <cell r="T226" t="str">
            <v>10x5x1.9x1.5x25m</v>
          </cell>
          <cell r="V226">
            <v>22.5</v>
          </cell>
          <cell r="W226" t="str">
            <v>栓客户标签，标签两面印刷，栓狼牙扣，不吸塑，打实木熏蒸托盘</v>
          </cell>
          <cell r="X226">
            <v>12</v>
          </cell>
          <cell r="Y226" t="str">
            <v>116x88x170</v>
          </cell>
          <cell r="AA226">
            <v>125.51</v>
          </cell>
          <cell r="AB226">
            <v>127</v>
          </cell>
          <cell r="AI226">
            <v>144</v>
          </cell>
        </row>
        <row r="227">
          <cell r="A227" t="str">
            <v>106-444</v>
          </cell>
          <cell r="B227" t="str">
            <v>10x5x1.9x1.8x25m</v>
          </cell>
          <cell r="C227" t="str">
            <v>5705858 006192</v>
          </cell>
          <cell r="D227" t="str">
            <v>creped galv. Welded fence</v>
          </cell>
          <cell r="F227" t="str">
            <v>roll</v>
          </cell>
          <cell r="G227">
            <v>30.05</v>
          </cell>
          <cell r="Q227" t="str">
            <v>106-444</v>
          </cell>
          <cell r="R227" t="str">
            <v>热镀锌丝荷兰网</v>
          </cell>
          <cell r="S227" t="str">
            <v>金和</v>
          </cell>
          <cell r="T227" t="str">
            <v>10x5x1.9x1.8x25m</v>
          </cell>
          <cell r="V227">
            <v>27</v>
          </cell>
          <cell r="W227" t="str">
            <v>栓客户标签，标签两面印刷，栓狼牙扣，不吸塑，打实木熏蒸托盘</v>
          </cell>
          <cell r="X227">
            <v>12</v>
          </cell>
          <cell r="Y227" t="str">
            <v>116x88x200</v>
          </cell>
          <cell r="AA227">
            <v>149.66</v>
          </cell>
          <cell r="AB227">
            <v>151.5</v>
          </cell>
          <cell r="AI227">
            <v>144</v>
          </cell>
        </row>
        <row r="228">
          <cell r="A228" t="str">
            <v>106-444BE</v>
          </cell>
          <cell r="B228" t="str">
            <v>10x5x1.9x1.8x25m</v>
          </cell>
          <cell r="C228" t="str">
            <v>5705858 006192</v>
          </cell>
          <cell r="D228" t="str">
            <v>creped galv. Welded fence</v>
          </cell>
          <cell r="F228" t="str">
            <v>roll</v>
          </cell>
          <cell r="G228">
            <v>30.05</v>
          </cell>
          <cell r="Q228" t="str">
            <v>106-444BE</v>
          </cell>
          <cell r="R228" t="str">
            <v>热镀锌丝荷兰网</v>
          </cell>
          <cell r="S228" t="str">
            <v>金和</v>
          </cell>
          <cell r="T228" t="str">
            <v>10x5x1.9x1.8x25m</v>
          </cell>
          <cell r="V228">
            <v>27</v>
          </cell>
          <cell r="W228" t="str">
            <v>栓客户标签，标签两面印刷，栓狼牙扣，不吸塑，打实木熏蒸托盘</v>
          </cell>
          <cell r="X228">
            <v>12</v>
          </cell>
          <cell r="Y228" t="str">
            <v>116x88x200</v>
          </cell>
          <cell r="AA228">
            <v>149.66</v>
          </cell>
          <cell r="AB228">
            <v>151.5</v>
          </cell>
          <cell r="AI228">
            <v>144</v>
          </cell>
        </row>
        <row r="229">
          <cell r="A229" t="str">
            <v>106-450</v>
          </cell>
          <cell r="B229" t="str">
            <v>10x10x1.85mmx1.83mx100m</v>
          </cell>
          <cell r="C229" t="str">
            <v>5705858 011370</v>
          </cell>
          <cell r="D229" t="str">
            <v>roof netting galv.Befpre</v>
          </cell>
          <cell r="F229" t="str">
            <v>roll</v>
          </cell>
          <cell r="G229">
            <v>81.89</v>
          </cell>
          <cell r="Q229" t="str">
            <v>106-450</v>
          </cell>
          <cell r="R229" t="str">
            <v>热镀锌丝屋顶网,打托盘</v>
          </cell>
          <cell r="S229" t="str">
            <v>金和</v>
          </cell>
          <cell r="T229" t="str">
            <v>10x10x1.85mmx1.83mx100m</v>
          </cell>
          <cell r="V229">
            <v>78.3</v>
          </cell>
          <cell r="W229" t="str">
            <v>栓客户标签，标签两面印刷，栓狼牙扣，不吸塑，打实木熏蒸托盘</v>
          </cell>
          <cell r="X229">
            <v>6</v>
          </cell>
          <cell r="Y229" t="str">
            <v>45/135x90x203</v>
          </cell>
          <cell r="AA229">
            <v>425.91</v>
          </cell>
          <cell r="AB229">
            <v>439</v>
          </cell>
          <cell r="AI229">
            <v>60</v>
          </cell>
        </row>
        <row r="230">
          <cell r="A230" t="str">
            <v>106-452</v>
          </cell>
          <cell r="B230" t="str">
            <v>10x10x1.85mmx1.83mx50m</v>
          </cell>
          <cell r="C230" t="str">
            <v>5705858 011363</v>
          </cell>
          <cell r="D230" t="str">
            <v>roof netting galv.Befpre</v>
          </cell>
          <cell r="F230" t="str">
            <v>roll</v>
          </cell>
          <cell r="G230">
            <v>43.1</v>
          </cell>
          <cell r="Q230" t="str">
            <v>106-452</v>
          </cell>
          <cell r="R230" t="str">
            <v>热镀锌丝屋顶网,打托盘</v>
          </cell>
          <cell r="S230" t="str">
            <v>金和</v>
          </cell>
          <cell r="T230" t="str">
            <v>10x10x1.85mmx1.83mx50m</v>
          </cell>
          <cell r="V230">
            <v>39.200000000000003</v>
          </cell>
          <cell r="W230" t="str">
            <v>栓客户标签，标签两面印刷，栓狼牙扣，不吸塑，打实木熏蒸托盘</v>
          </cell>
          <cell r="X230">
            <v>9</v>
          </cell>
          <cell r="Y230" t="str">
            <v>37/111x111x203</v>
          </cell>
          <cell r="AA230">
            <v>215.02</v>
          </cell>
          <cell r="AB230">
            <v>222</v>
          </cell>
          <cell r="AI230">
            <v>90</v>
          </cell>
        </row>
        <row r="231">
          <cell r="A231" t="str">
            <v>106-460</v>
          </cell>
          <cell r="B231" t="str">
            <v>10x10x1.8/2.2mmx0.6x25m</v>
          </cell>
          <cell r="C231" t="str">
            <v>5705858 012872</v>
          </cell>
          <cell r="D231" t="str">
            <v>garden fence,plastic coated Ral6005</v>
          </cell>
          <cell r="F231" t="str">
            <v>roll</v>
          </cell>
          <cell r="G231">
            <v>7.28</v>
          </cell>
          <cell r="Q231" t="str">
            <v>106-460</v>
          </cell>
          <cell r="R231" t="str">
            <v>涂塑荷兰网，卷径大于25cm</v>
          </cell>
          <cell r="S231" t="str">
            <v>金和</v>
          </cell>
          <cell r="T231" t="str">
            <v>10x10x1.8/2.2mmx0.6x25m</v>
          </cell>
          <cell r="V231">
            <v>6</v>
          </cell>
          <cell r="W231" t="str">
            <v>栓客户标签，标签两面印刷，栓狼牙扣，不吸塑，散装</v>
          </cell>
          <cell r="X231">
            <v>1</v>
          </cell>
          <cell r="Y231">
            <v>26</v>
          </cell>
          <cell r="AA231">
            <v>37.799999999999997</v>
          </cell>
          <cell r="AB231">
            <v>37.799999999999997</v>
          </cell>
          <cell r="AI231">
            <v>750</v>
          </cell>
        </row>
        <row r="232">
          <cell r="A232" t="str">
            <v>106-462</v>
          </cell>
          <cell r="B232" t="str">
            <v>10x10x1.65/2.05x110cmx25m</v>
          </cell>
          <cell r="C232" t="str">
            <v>5705858 012889</v>
          </cell>
          <cell r="D232" t="str">
            <v>garden fence,plastic coated Ral6005</v>
          </cell>
          <cell r="F232" t="str">
            <v>roll</v>
          </cell>
          <cell r="G232">
            <v>13.11</v>
          </cell>
          <cell r="Q232" t="str">
            <v>106-462</v>
          </cell>
          <cell r="R232" t="str">
            <v>涂塑荷兰网，卷径大于25cm</v>
          </cell>
          <cell r="S232" t="str">
            <v>金和</v>
          </cell>
          <cell r="T232" t="str">
            <v>10x10x1.65/2.05x110cmx25m</v>
          </cell>
          <cell r="V232">
            <v>10.78</v>
          </cell>
          <cell r="W232" t="str">
            <v>栓客户标签，标签两面印刷，栓狼牙扣，不吸塑，散装</v>
          </cell>
          <cell r="X232">
            <v>1</v>
          </cell>
          <cell r="Y232">
            <v>26</v>
          </cell>
          <cell r="AA232">
            <v>68.239999999999995</v>
          </cell>
          <cell r="AB232">
            <v>70</v>
          </cell>
          <cell r="AI232">
            <v>410</v>
          </cell>
        </row>
        <row r="233">
          <cell r="A233" t="str">
            <v>106-464</v>
          </cell>
          <cell r="B233" t="str">
            <v>10x10x1.65/2.05mmx60cmx10m</v>
          </cell>
          <cell r="C233" t="str">
            <v>5705858 013961</v>
          </cell>
          <cell r="D233" t="str">
            <v>creped green plastic welded fence</v>
          </cell>
          <cell r="F233" t="str">
            <v>roll</v>
          </cell>
          <cell r="G233">
            <v>3.03</v>
          </cell>
          <cell r="Q233" t="str">
            <v>106-464</v>
          </cell>
          <cell r="R233" t="str">
            <v>涂塑荷兰网</v>
          </cell>
          <cell r="S233" t="str">
            <v>金和</v>
          </cell>
          <cell r="T233" t="str">
            <v>10x10x1.65/2.05mmx60cmx10m</v>
          </cell>
          <cell r="V233">
            <v>2.4952368000000003</v>
          </cell>
          <cell r="W233" t="str">
            <v>栓客户标签，标签两面印刷，栓狼牙扣，不吸塑，散装</v>
          </cell>
          <cell r="X233">
            <v>1</v>
          </cell>
          <cell r="Y233">
            <v>15</v>
          </cell>
          <cell r="AA233">
            <v>16.5</v>
          </cell>
          <cell r="AB233">
            <v>16.5</v>
          </cell>
          <cell r="AI233">
            <v>2250</v>
          </cell>
        </row>
        <row r="234">
          <cell r="A234" t="str">
            <v>106-466</v>
          </cell>
          <cell r="B234" t="str">
            <v>10x10x1.65/2.05mmx90cmx10m</v>
          </cell>
          <cell r="C234" t="str">
            <v>5705858 013978</v>
          </cell>
          <cell r="D234" t="str">
            <v>creped green plastic welded fence</v>
          </cell>
          <cell r="F234" t="str">
            <v>roll</v>
          </cell>
          <cell r="G234">
            <v>4.42</v>
          </cell>
          <cell r="Q234" t="str">
            <v>106-466</v>
          </cell>
          <cell r="R234" t="str">
            <v>涂塑荷兰网</v>
          </cell>
          <cell r="S234" t="str">
            <v>金和</v>
          </cell>
          <cell r="T234" t="str">
            <v>10x10x1.65/2.05mmx90cmx10m</v>
          </cell>
          <cell r="V234">
            <v>3.63</v>
          </cell>
          <cell r="W234" t="str">
            <v>栓客户标签，标签两面印刷，栓狼牙扣，不吸塑，散装</v>
          </cell>
          <cell r="X234">
            <v>1</v>
          </cell>
          <cell r="Y234">
            <v>15</v>
          </cell>
          <cell r="AA234">
            <v>23.6</v>
          </cell>
          <cell r="AB234">
            <v>23.6</v>
          </cell>
          <cell r="AI234">
            <v>1500</v>
          </cell>
        </row>
        <row r="235">
          <cell r="A235" t="str">
            <v>106-468</v>
          </cell>
          <cell r="B235" t="str">
            <v>10x10x1.65/2.05mmx110cmx10m</v>
          </cell>
          <cell r="C235" t="str">
            <v>5705858 013985</v>
          </cell>
          <cell r="D235" t="str">
            <v>creped green plastic welded fence</v>
          </cell>
          <cell r="F235" t="str">
            <v>roll</v>
          </cell>
          <cell r="G235" t="e">
            <v>#N/A</v>
          </cell>
          <cell r="Q235" t="str">
            <v>106-468</v>
          </cell>
          <cell r="R235" t="str">
            <v>涂塑荷兰网</v>
          </cell>
          <cell r="S235" t="str">
            <v>金和</v>
          </cell>
          <cell r="T235" t="str">
            <v>10x10x1.65/2.05mmx110cmx10m</v>
          </cell>
          <cell r="V235">
            <v>4.4413600000000004</v>
          </cell>
          <cell r="W235" t="str">
            <v>栓客户标签，标签两面印刷，栓狼牙扣，不吸塑，散装</v>
          </cell>
          <cell r="X235">
            <v>1</v>
          </cell>
          <cell r="Y235">
            <v>15</v>
          </cell>
          <cell r="AA235">
            <v>28.98</v>
          </cell>
          <cell r="AB235">
            <v>29.3</v>
          </cell>
          <cell r="AI235">
            <v>1125</v>
          </cell>
        </row>
        <row r="236">
          <cell r="A236" t="str">
            <v>106-470</v>
          </cell>
          <cell r="B236" t="str">
            <v>100X100X1,65/2,20 MMX0.6X25M</v>
          </cell>
          <cell r="C236" t="str">
            <v>5705858 027807</v>
          </cell>
          <cell r="D236" t="str">
            <v xml:space="preserve">WELDED CREPED BLACK PVC COATED FENCE </v>
          </cell>
          <cell r="F236" t="str">
            <v>roll</v>
          </cell>
          <cell r="G236">
            <v>7.2</v>
          </cell>
          <cell r="Q236" t="str">
            <v>106-470</v>
          </cell>
          <cell r="R236" t="str">
            <v>黑色涂塑荷兰网，卷径大于25cm</v>
          </cell>
          <cell r="S236" t="str">
            <v>金和</v>
          </cell>
          <cell r="T236" t="str">
            <v>100X100X1,65/2,20 MMX0.6X25M</v>
          </cell>
          <cell r="V236">
            <v>5.88</v>
          </cell>
          <cell r="W236" t="str">
            <v>栓客户标签，标签两面印刷，栓狼牙扣，不吸塑，散装</v>
          </cell>
          <cell r="X236">
            <v>1</v>
          </cell>
          <cell r="Y236">
            <v>26</v>
          </cell>
          <cell r="AA236">
            <v>37.4</v>
          </cell>
          <cell r="AB236">
            <v>38.299999999999997</v>
          </cell>
          <cell r="AI236">
            <v>750</v>
          </cell>
        </row>
        <row r="237">
          <cell r="A237" t="str">
            <v>106-472</v>
          </cell>
          <cell r="B237" t="str">
            <v>100X100X1,65/2,20 MMX0.9X25M</v>
          </cell>
          <cell r="C237" t="str">
            <v>5705858 027814</v>
          </cell>
          <cell r="D237" t="str">
            <v xml:space="preserve">WELDED CREPED BLACK PVC COATED FENCE </v>
          </cell>
          <cell r="F237" t="str">
            <v>roll</v>
          </cell>
          <cell r="G237">
            <v>10.79</v>
          </cell>
          <cell r="Q237" t="str">
            <v>106-472</v>
          </cell>
          <cell r="R237" t="str">
            <v>黑色涂塑荷兰网，卷径大于25cm</v>
          </cell>
          <cell r="S237" t="str">
            <v>金和</v>
          </cell>
          <cell r="T237" t="str">
            <v>100X100X1,65/2,20 MMX0.9X25M</v>
          </cell>
          <cell r="V237">
            <v>8.82</v>
          </cell>
          <cell r="W237" t="str">
            <v>栓客户标签，标签两面印刷，栓狼牙扣，不吸塑，散装</v>
          </cell>
          <cell r="X237">
            <v>1</v>
          </cell>
          <cell r="Y237">
            <v>26</v>
          </cell>
          <cell r="AA237">
            <v>55.83</v>
          </cell>
          <cell r="AB237">
            <v>56.89</v>
          </cell>
          <cell r="AI237">
            <v>500</v>
          </cell>
        </row>
        <row r="238">
          <cell r="A238" t="str">
            <v>106-480</v>
          </cell>
          <cell r="B238" t="str">
            <v>10X10X1.8X60cmx10m</v>
          </cell>
          <cell r="C238" t="str">
            <v>5705858 013992</v>
          </cell>
          <cell r="D238" t="str">
            <v>creped galvanised welded fence</v>
          </cell>
          <cell r="F238" t="str">
            <v>roll</v>
          </cell>
          <cell r="G238" t="e">
            <v>#N/A</v>
          </cell>
          <cell r="Q238" t="str">
            <v>106-480</v>
          </cell>
          <cell r="R238" t="str">
            <v>热镀锌丝荷兰网,铁丝抗拉强度 700NW/MM2.</v>
          </cell>
          <cell r="S238" t="str">
            <v>金和</v>
          </cell>
          <cell r="T238" t="str">
            <v>10X10X1.8X60cmx10m</v>
          </cell>
          <cell r="V238">
            <v>2.4</v>
          </cell>
          <cell r="W238" t="str">
            <v>栓客户标签，标签两面印刷，栓狼牙扣，不吸塑，散装</v>
          </cell>
          <cell r="X238">
            <v>1</v>
          </cell>
          <cell r="Y238">
            <v>17</v>
          </cell>
          <cell r="AA238">
            <v>13.5</v>
          </cell>
          <cell r="AB238">
            <v>13.5</v>
          </cell>
          <cell r="AI238">
            <v>1750</v>
          </cell>
        </row>
        <row r="239">
          <cell r="A239" t="str">
            <v>106-482</v>
          </cell>
          <cell r="B239" t="str">
            <v>10X10X1.8X90cmx10m</v>
          </cell>
          <cell r="C239" t="str">
            <v>5705858 014005</v>
          </cell>
          <cell r="D239" t="str">
            <v>creped galvanised welded fence</v>
          </cell>
          <cell r="F239" t="str">
            <v>roll</v>
          </cell>
          <cell r="G239" t="e">
            <v>#N/A</v>
          </cell>
          <cell r="Q239" t="str">
            <v>106-482</v>
          </cell>
          <cell r="R239" t="str">
            <v>热镀锌丝荷兰网,铁丝抗拉强度 700NW/MM2.</v>
          </cell>
          <cell r="S239" t="str">
            <v>金和</v>
          </cell>
          <cell r="T239" t="str">
            <v>10X10X1.8X90cmx10m</v>
          </cell>
          <cell r="V239">
            <v>3.6</v>
          </cell>
          <cell r="W239" t="str">
            <v>栓客户标签，标签两面印刷，栓狼牙扣，不吸塑，散装</v>
          </cell>
          <cell r="X239">
            <v>1</v>
          </cell>
          <cell r="Y239">
            <v>17</v>
          </cell>
          <cell r="AA239">
            <v>19.8</v>
          </cell>
          <cell r="AB239">
            <v>19.8</v>
          </cell>
          <cell r="AI239">
            <v>1160</v>
          </cell>
        </row>
        <row r="240">
          <cell r="A240" t="str">
            <v>106-484</v>
          </cell>
          <cell r="B240" t="str">
            <v>10X10X1.8X110cmx10m</v>
          </cell>
          <cell r="C240" t="str">
            <v>5705858 014012</v>
          </cell>
          <cell r="D240" t="str">
            <v>creped galvanised welded fence</v>
          </cell>
          <cell r="F240" t="str">
            <v>roll</v>
          </cell>
          <cell r="G240" t="e">
            <v>#N/A</v>
          </cell>
          <cell r="Q240" t="str">
            <v>106-484</v>
          </cell>
          <cell r="R240" t="str">
            <v>热镀锌丝荷兰网,铁丝抗拉强度 700NW/MM2.</v>
          </cell>
          <cell r="S240" t="str">
            <v>金和</v>
          </cell>
          <cell r="T240" t="str">
            <v>10X10X1.8X110cmx10m</v>
          </cell>
          <cell r="V240">
            <v>4.3600000000000003</v>
          </cell>
          <cell r="W240" t="str">
            <v>栓客户标签，标签两面印刷，栓狼牙扣，不吸塑，散装</v>
          </cell>
          <cell r="X240">
            <v>1</v>
          </cell>
          <cell r="Y240">
            <v>17</v>
          </cell>
          <cell r="AA240">
            <v>24</v>
          </cell>
          <cell r="AB240">
            <v>24</v>
          </cell>
          <cell r="AI240">
            <v>950</v>
          </cell>
        </row>
        <row r="241">
          <cell r="A241" t="str">
            <v>106-486</v>
          </cell>
          <cell r="B241" t="str">
            <v>10X10X1.8X60cmx25m</v>
          </cell>
          <cell r="C241" t="str">
            <v>5705858 014029</v>
          </cell>
          <cell r="D241" t="str">
            <v>creped galvanised welded fence</v>
          </cell>
          <cell r="F241" t="str">
            <v>roll</v>
          </cell>
          <cell r="G241">
            <v>6.06</v>
          </cell>
          <cell r="Q241" t="str">
            <v>106-486</v>
          </cell>
          <cell r="R241" t="str">
            <v>热镀锌丝荷兰网,铁丝抗拉强度 700NW/MM2.</v>
          </cell>
          <cell r="S241" t="str">
            <v>金和</v>
          </cell>
          <cell r="T241" t="str">
            <v>10X10X1.8X60cmx25m</v>
          </cell>
          <cell r="V241">
            <v>6</v>
          </cell>
          <cell r="W241" t="str">
            <v>栓客户标签，标签两面印刷，栓狼牙扣，不吸塑，散装</v>
          </cell>
          <cell r="X241">
            <v>1</v>
          </cell>
          <cell r="Y241">
            <v>26</v>
          </cell>
          <cell r="AA241">
            <v>33</v>
          </cell>
          <cell r="AB241">
            <v>33</v>
          </cell>
          <cell r="AI241">
            <v>750</v>
          </cell>
        </row>
        <row r="242">
          <cell r="A242" t="str">
            <v>106-488</v>
          </cell>
          <cell r="B242" t="str">
            <v>10X10X1.8X90cmx25m</v>
          </cell>
          <cell r="C242" t="str">
            <v>5705858 014036</v>
          </cell>
          <cell r="D242" t="str">
            <v>creped galvanised welded fence</v>
          </cell>
          <cell r="F242" t="str">
            <v>roll</v>
          </cell>
          <cell r="G242">
            <v>9.09</v>
          </cell>
          <cell r="Q242" t="str">
            <v>106-488</v>
          </cell>
          <cell r="R242" t="str">
            <v>热镀锌丝荷兰网,铁丝抗拉强度 700NW/MM2.</v>
          </cell>
          <cell r="S242" t="str">
            <v>金和</v>
          </cell>
          <cell r="T242" t="str">
            <v>10X10X1.8X90cmx25m</v>
          </cell>
          <cell r="V242">
            <v>9</v>
          </cell>
          <cell r="W242" t="str">
            <v>栓客户标签，标签两面印刷，栓狼牙扣，不吸塑，散装</v>
          </cell>
          <cell r="X242">
            <v>1</v>
          </cell>
          <cell r="Y242">
            <v>26</v>
          </cell>
          <cell r="AA242">
            <v>49.5</v>
          </cell>
          <cell r="AB242">
            <v>49.5</v>
          </cell>
          <cell r="AI242">
            <v>500</v>
          </cell>
        </row>
        <row r="243">
          <cell r="A243" t="str">
            <v>106-490</v>
          </cell>
          <cell r="B243" t="str">
            <v>10x10x1.8x110cmx25m</v>
          </cell>
          <cell r="C243" t="str">
            <v>5705858 014043</v>
          </cell>
          <cell r="D243" t="str">
            <v>creped galvanised welded fence</v>
          </cell>
          <cell r="F243" t="str">
            <v>roll</v>
          </cell>
          <cell r="G243">
            <v>11.02</v>
          </cell>
          <cell r="Q243" t="str">
            <v>106-490</v>
          </cell>
          <cell r="R243" t="str">
            <v>热镀锌丝荷兰网,铁丝抗拉强度 700NW/MM2.</v>
          </cell>
          <cell r="S243" t="str">
            <v>金和</v>
          </cell>
          <cell r="T243" t="str">
            <v>10x10x1.8x110cmx25m</v>
          </cell>
          <cell r="V243">
            <v>10.9</v>
          </cell>
          <cell r="W243" t="str">
            <v>栓客户标签，标签两面印刷，栓狼牙扣，不吸塑，散装</v>
          </cell>
          <cell r="X243">
            <v>1</v>
          </cell>
          <cell r="Y243">
            <v>26</v>
          </cell>
          <cell r="AA243">
            <v>59.9</v>
          </cell>
          <cell r="AB243">
            <v>59.9</v>
          </cell>
          <cell r="AI243">
            <v>410</v>
          </cell>
        </row>
        <row r="244">
          <cell r="A244" t="str">
            <v>106-600</v>
          </cell>
          <cell r="B244" t="str">
            <v>16x0.7x450mmx5m</v>
          </cell>
          <cell r="C244" t="str">
            <v>5705858 006345</v>
          </cell>
          <cell r="D244" t="str">
            <v>HDG Hex. Wire netting</v>
          </cell>
          <cell r="F244" t="str">
            <v>roll</v>
          </cell>
          <cell r="G244">
            <v>1.59</v>
          </cell>
          <cell r="Q244" t="str">
            <v>106-600</v>
          </cell>
          <cell r="R244" t="str">
            <v>后热镀六角网，双边带加强筋</v>
          </cell>
          <cell r="S244" t="str">
            <v>网业</v>
          </cell>
          <cell r="T244" t="str">
            <v>16x0.7x450mmx5m</v>
          </cell>
          <cell r="V244">
            <v>0.83</v>
          </cell>
          <cell r="W244" t="str">
            <v>栓客户标签，标签两面印刷，不吸塑，打实木熏蒸托盘</v>
          </cell>
          <cell r="X244">
            <v>528</v>
          </cell>
          <cell r="Y244" t="str">
            <v>120*90*115</v>
          </cell>
          <cell r="AA244">
            <v>9.2100000000000009</v>
          </cell>
          <cell r="AB244" t="e">
            <v>#N/A</v>
          </cell>
          <cell r="AI244">
            <v>10560</v>
          </cell>
        </row>
        <row r="245">
          <cell r="A245" t="str">
            <v>106-602</v>
          </cell>
          <cell r="B245" t="str">
            <v>16x0.7x600mmx5m</v>
          </cell>
          <cell r="C245" t="str">
            <v>5705858 006352</v>
          </cell>
          <cell r="D245" t="str">
            <v>HDG Hex. Wire netting</v>
          </cell>
          <cell r="F245" t="str">
            <v>roll</v>
          </cell>
          <cell r="G245">
            <v>2.1</v>
          </cell>
          <cell r="Q245" t="str">
            <v>106-602</v>
          </cell>
          <cell r="R245" t="str">
            <v>后热镀六角网，双边带加强筋</v>
          </cell>
          <cell r="S245" t="str">
            <v>网业</v>
          </cell>
          <cell r="T245" t="str">
            <v>16x0.7x600mmx5m</v>
          </cell>
          <cell r="V245">
            <v>1.1100000000000001</v>
          </cell>
          <cell r="W245" t="str">
            <v>栓客户标签，标签两面印刷，不吸塑，打实木熏蒸托盘</v>
          </cell>
          <cell r="X245">
            <v>294</v>
          </cell>
          <cell r="Y245" t="str">
            <v>120*100*110</v>
          </cell>
          <cell r="AA245">
            <v>12.15</v>
          </cell>
          <cell r="AB245">
            <v>12.6</v>
          </cell>
          <cell r="AI245">
            <v>5292</v>
          </cell>
        </row>
        <row r="246">
          <cell r="A246" t="str">
            <v>106-604</v>
          </cell>
          <cell r="B246" t="str">
            <v>25x0.8x600mmx5m</v>
          </cell>
          <cell r="C246" t="str">
            <v>5705858 006369</v>
          </cell>
          <cell r="D246" t="str">
            <v>HDG Hex. Wire netting</v>
          </cell>
          <cell r="F246" t="str">
            <v>roll</v>
          </cell>
          <cell r="G246">
            <v>1.71</v>
          </cell>
          <cell r="Q246" t="str">
            <v>106-604</v>
          </cell>
          <cell r="R246" t="str">
            <v>后热镀六角网，双边带加强筋</v>
          </cell>
          <cell r="S246" t="str">
            <v>网业</v>
          </cell>
          <cell r="T246" t="str">
            <v>25x0.8x600mmx5m</v>
          </cell>
          <cell r="V246">
            <v>1.02</v>
          </cell>
          <cell r="W246" t="str">
            <v>栓客户标签，标签两面印刷，不吸塑，打实木熏蒸托盘</v>
          </cell>
          <cell r="X246">
            <v>426</v>
          </cell>
          <cell r="Y246" t="str">
            <v>120*100*110</v>
          </cell>
          <cell r="AA246">
            <v>9.31</v>
          </cell>
          <cell r="AB246">
            <v>0</v>
          </cell>
          <cell r="AI246">
            <v>7668</v>
          </cell>
        </row>
        <row r="247">
          <cell r="A247" t="str">
            <v>106-606</v>
          </cell>
          <cell r="B247" t="str">
            <v>25x0.8x900mmx5m</v>
          </cell>
          <cell r="C247" t="str">
            <v>5705858 006376</v>
          </cell>
          <cell r="D247" t="str">
            <v>HDG Hex. Wire netting</v>
          </cell>
          <cell r="F247" t="str">
            <v>roll</v>
          </cell>
          <cell r="G247">
            <v>2.5099999999999998</v>
          </cell>
          <cell r="Q247" t="str">
            <v>106-606</v>
          </cell>
          <cell r="R247" t="str">
            <v>后热镀六角网，双边带加强筋</v>
          </cell>
          <cell r="S247" t="str">
            <v>网业</v>
          </cell>
          <cell r="T247" t="str">
            <v>25x0.8x900mmx5m</v>
          </cell>
          <cell r="V247">
            <v>1.53</v>
          </cell>
          <cell r="W247" t="str">
            <v>栓客户标签，标签两面印刷，不吸塑，打实木熏蒸托盘</v>
          </cell>
          <cell r="X247">
            <v>265</v>
          </cell>
          <cell r="Y247" t="str">
            <v>120*90*115</v>
          </cell>
          <cell r="AA247">
            <v>13.52</v>
          </cell>
          <cell r="AB247">
            <v>13.95</v>
          </cell>
          <cell r="AI247">
            <v>5300</v>
          </cell>
        </row>
        <row r="248">
          <cell r="A248" t="str">
            <v>106-608</v>
          </cell>
          <cell r="B248" t="str">
            <v>50x1.0x600mmx5m</v>
          </cell>
          <cell r="C248" t="str">
            <v>5705858 006291</v>
          </cell>
          <cell r="D248" t="str">
            <v>HDG Hex. Wire netting</v>
          </cell>
          <cell r="F248" t="str">
            <v>roll</v>
          </cell>
          <cell r="G248" t="e">
            <v>#N/A</v>
          </cell>
          <cell r="Q248" t="str">
            <v>106-608</v>
          </cell>
          <cell r="R248" t="str">
            <v>后热镀六角网，双边带加强筋</v>
          </cell>
          <cell r="S248" t="str">
            <v>网业</v>
          </cell>
          <cell r="T248" t="str">
            <v>50x1.0x600mmx5m</v>
          </cell>
          <cell r="V248">
            <v>0.78</v>
          </cell>
          <cell r="W248" t="str">
            <v>栓客户标签，标签两面印刷，不吸塑，打实木熏蒸托盘</v>
          </cell>
          <cell r="X248">
            <v>434</v>
          </cell>
          <cell r="Y248" t="str">
            <v>120*100*115</v>
          </cell>
          <cell r="AA248">
            <v>6.86</v>
          </cell>
          <cell r="AB248" t="e">
            <v>#N/A</v>
          </cell>
          <cell r="AI248">
            <v>7812</v>
          </cell>
        </row>
        <row r="249">
          <cell r="A249" t="str">
            <v>106-610</v>
          </cell>
          <cell r="B249" t="str">
            <v>50x1.0x900mmx5m</v>
          </cell>
          <cell r="C249" t="str">
            <v>5705858 006307</v>
          </cell>
          <cell r="D249" t="str">
            <v>HDG Hex. Wire netting</v>
          </cell>
          <cell r="F249" t="str">
            <v>roll</v>
          </cell>
          <cell r="G249" t="e">
            <v>#N/A</v>
          </cell>
          <cell r="Q249" t="str">
            <v>106-610</v>
          </cell>
          <cell r="R249" t="str">
            <v>后热镀六角网，双边带加强筋</v>
          </cell>
          <cell r="S249" t="str">
            <v>网业</v>
          </cell>
          <cell r="T249" t="str">
            <v>50x1.0x900mmx5m</v>
          </cell>
          <cell r="V249">
            <v>1.17</v>
          </cell>
          <cell r="W249" t="str">
            <v>栓客户标签，标签两面印刷，不吸塑，打实木熏蒸托盘</v>
          </cell>
          <cell r="X249">
            <v>265</v>
          </cell>
          <cell r="Y249" t="str">
            <v>120*90*120</v>
          </cell>
          <cell r="AA249">
            <v>9.9</v>
          </cell>
          <cell r="AB249" t="e">
            <v>#N/A</v>
          </cell>
          <cell r="AI249">
            <v>5300</v>
          </cell>
        </row>
        <row r="250">
          <cell r="A250" t="str">
            <v>106-797</v>
          </cell>
          <cell r="B250" t="str">
            <v>4meshx0.89mmx0.6mx1m</v>
          </cell>
          <cell r="C250" t="str">
            <v>5705858 007281</v>
          </cell>
          <cell r="D250" t="str">
            <v xml:space="preserve">square mesh, HDG before </v>
          </cell>
          <cell r="F250" t="str">
            <v>roll</v>
          </cell>
          <cell r="G250" t="e">
            <v>#N/A</v>
          </cell>
          <cell r="Q250" t="str">
            <v>106-797</v>
          </cell>
          <cell r="R250" t="str">
            <v>热镀锌丝方眼网</v>
          </cell>
          <cell r="S250" t="str">
            <v>明旺</v>
          </cell>
          <cell r="T250" t="str">
            <v>4meshx0.89mmx0.6mx1m</v>
          </cell>
          <cell r="V250">
            <v>0</v>
          </cell>
          <cell r="W250" t="str">
            <v>每卷客户标签，吸POF，打木箱托盘</v>
          </cell>
          <cell r="X250">
            <v>176</v>
          </cell>
          <cell r="Y250" t="str">
            <v>8.5/125x73x107</v>
          </cell>
          <cell r="AA250">
            <v>12.5</v>
          </cell>
          <cell r="AI250">
            <v>4576</v>
          </cell>
        </row>
        <row r="251">
          <cell r="A251" t="str">
            <v>106-798</v>
          </cell>
          <cell r="B251" t="str">
            <v>6x6x0.8mmx0.6mx1m</v>
          </cell>
          <cell r="C251" t="str">
            <v>5705858 007281</v>
          </cell>
          <cell r="D251" t="str">
            <v xml:space="preserve">square mesh, HDG before </v>
          </cell>
          <cell r="F251" t="str">
            <v>roll</v>
          </cell>
          <cell r="G251">
            <v>2.41</v>
          </cell>
          <cell r="Q251" t="str">
            <v>106-798</v>
          </cell>
          <cell r="R251" t="str">
            <v>热镀锌丝方眼网</v>
          </cell>
          <cell r="S251" t="str">
            <v>明旺</v>
          </cell>
          <cell r="T251" t="str">
            <v>6x6x0.8mmx0.6mx1m</v>
          </cell>
          <cell r="V251">
            <v>1.1499999999999999</v>
          </cell>
          <cell r="W251" t="str">
            <v>每卷客户标签，吸POF，打木箱托盘</v>
          </cell>
          <cell r="X251">
            <v>216</v>
          </cell>
          <cell r="Y251" t="str">
            <v>8/125x77x110</v>
          </cell>
          <cell r="AA251">
            <v>13</v>
          </cell>
          <cell r="AI251">
            <v>5616</v>
          </cell>
        </row>
        <row r="252">
          <cell r="A252" t="str">
            <v>106-799</v>
          </cell>
          <cell r="B252" t="str">
            <v>8meshx0.56mmx0.6mx1m</v>
          </cell>
          <cell r="C252" t="str">
            <v>5705858 016160</v>
          </cell>
          <cell r="D252" t="str">
            <v xml:space="preserve">square mesh, HDG before </v>
          </cell>
          <cell r="F252" t="str">
            <v>roll</v>
          </cell>
          <cell r="G252">
            <v>1.87</v>
          </cell>
          <cell r="Q252" t="str">
            <v>106-799</v>
          </cell>
          <cell r="R252" t="str">
            <v>热镀锌丝方眼网</v>
          </cell>
          <cell r="S252" t="str">
            <v>明旺</v>
          </cell>
          <cell r="T252" t="str">
            <v>8meshx0.56mmx0.6mx1m</v>
          </cell>
          <cell r="V252">
            <v>0.75</v>
          </cell>
          <cell r="W252" t="str">
            <v>每卷客户标签，吸POF，打木箱托盘</v>
          </cell>
          <cell r="X252">
            <v>468</v>
          </cell>
          <cell r="Y252" t="str">
            <v>5.5/125x77x112</v>
          </cell>
          <cell r="AA252">
            <v>10.3</v>
          </cell>
          <cell r="AI252">
            <v>12168</v>
          </cell>
        </row>
        <row r="253">
          <cell r="A253" t="str">
            <v>106-800</v>
          </cell>
          <cell r="B253" t="str">
            <v>16x0.24mmx0.6x1m</v>
          </cell>
          <cell r="C253" t="str">
            <v>5705858 016184</v>
          </cell>
          <cell r="D253" t="str">
            <v xml:space="preserve">square mesh, HDG before </v>
          </cell>
          <cell r="F253" t="str">
            <v>roll</v>
          </cell>
          <cell r="G253">
            <v>1.82</v>
          </cell>
          <cell r="Q253" t="str">
            <v>106-800</v>
          </cell>
          <cell r="R253" t="str">
            <v>热镀锌丝方眼网</v>
          </cell>
          <cell r="S253" t="str">
            <v>明旺</v>
          </cell>
          <cell r="T253" t="str">
            <v>16x0.24mmx0.6x1m</v>
          </cell>
          <cell r="V253">
            <v>0.28000000000000003</v>
          </cell>
          <cell r="W253" t="str">
            <v>每卷客户标签，吸POF，打木箱托盘</v>
          </cell>
          <cell r="X253">
            <v>782</v>
          </cell>
          <cell r="Y253" t="str">
            <v>4.3/125x78x112</v>
          </cell>
          <cell r="AA253">
            <v>10</v>
          </cell>
          <cell r="AI253">
            <v>17204</v>
          </cell>
        </row>
        <row r="254">
          <cell r="A254" t="str">
            <v>106-813</v>
          </cell>
          <cell r="B254" t="str">
            <v>2M/I 60X25M 1,0MM</v>
          </cell>
          <cell r="C254" t="str">
            <v>5705858 042176</v>
          </cell>
          <cell r="D254" t="str">
            <v xml:space="preserve">square mesh, HDG before </v>
          </cell>
          <cell r="F254" t="str">
            <v>roll</v>
          </cell>
          <cell r="G254">
            <v>22.27</v>
          </cell>
          <cell r="Q254" t="str">
            <v>106-813</v>
          </cell>
          <cell r="R254" t="str">
            <v>热镀锌丝方眼网</v>
          </cell>
          <cell r="S254" t="str">
            <v>明旺</v>
          </cell>
          <cell r="T254" t="str">
            <v>2M/I 60X25M 1,0MM</v>
          </cell>
          <cell r="V254">
            <v>15</v>
          </cell>
          <cell r="W254" t="str">
            <v>每卷客户标签，吸POF，打木箱托盘。（8卷x4层）</v>
          </cell>
          <cell r="X254">
            <v>32</v>
          </cell>
          <cell r="Y254" t="str">
            <v>23.5/125x99x107</v>
          </cell>
          <cell r="AA254">
            <v>141</v>
          </cell>
          <cell r="AI254">
            <v>640</v>
          </cell>
        </row>
        <row r="255">
          <cell r="A255" t="str">
            <v>106-815</v>
          </cell>
          <cell r="B255" t="str">
            <v>3M/I 60X25M 0,8MM</v>
          </cell>
          <cell r="C255" t="str">
            <v>5705858 042183</v>
          </cell>
          <cell r="D255" t="str">
            <v xml:space="preserve">square mesh, HDG before </v>
          </cell>
          <cell r="F255" t="str">
            <v>roll</v>
          </cell>
          <cell r="G255">
            <v>21.41</v>
          </cell>
          <cell r="Q255" t="str">
            <v>106-815</v>
          </cell>
          <cell r="R255" t="str">
            <v>热镀锌丝方眼网</v>
          </cell>
          <cell r="S255" t="str">
            <v>明旺</v>
          </cell>
          <cell r="T255" t="str">
            <v>3M/I 60X25M 0,8MM</v>
          </cell>
          <cell r="V255">
            <v>14.4</v>
          </cell>
          <cell r="W255" t="str">
            <v>每卷客户标签，吸POF，打木箱托盘。（10卷x4层）</v>
          </cell>
          <cell r="X255">
            <v>40</v>
          </cell>
          <cell r="Y255" t="str">
            <v>21/125x110x97</v>
          </cell>
          <cell r="AA255">
            <v>135</v>
          </cell>
          <cell r="AI255">
            <v>720</v>
          </cell>
        </row>
        <row r="256">
          <cell r="A256" t="str">
            <v>106-816</v>
          </cell>
          <cell r="B256" t="str">
            <v>4M/I 60X2M 0,6MM</v>
          </cell>
          <cell r="C256" t="str">
            <v>5705858 042268</v>
          </cell>
          <cell r="D256" t="str">
            <v xml:space="preserve">square mesh, HDG before </v>
          </cell>
          <cell r="F256" t="str">
            <v>roll</v>
          </cell>
          <cell r="G256">
            <v>1.58</v>
          </cell>
          <cell r="Q256" t="str">
            <v>106-816</v>
          </cell>
          <cell r="R256" t="str">
            <v>热镀锌丝方眼网</v>
          </cell>
          <cell r="S256" t="str">
            <v>明旺</v>
          </cell>
          <cell r="T256" t="str">
            <v>4M/I 60X2M 0,6MM</v>
          </cell>
          <cell r="V256">
            <v>0.86</v>
          </cell>
          <cell r="W256" t="str">
            <v>每卷客户标签，吸POF，打木箱托盘。（28卷x15层）</v>
          </cell>
          <cell r="X256">
            <v>420</v>
          </cell>
          <cell r="Y256" t="str">
            <v>6.5/125x96x111</v>
          </cell>
          <cell r="AA256">
            <v>11</v>
          </cell>
          <cell r="AI256">
            <v>8400</v>
          </cell>
        </row>
        <row r="257">
          <cell r="A257" t="str">
            <v>106-817</v>
          </cell>
          <cell r="B257" t="str">
            <v>4M/I 60X25M 0,6MM</v>
          </cell>
          <cell r="C257" t="str">
            <v>5705858 042190</v>
          </cell>
          <cell r="D257" t="str">
            <v xml:space="preserve">square mesh, HDG before </v>
          </cell>
          <cell r="F257" t="str">
            <v>roll</v>
          </cell>
          <cell r="G257">
            <v>18.02</v>
          </cell>
          <cell r="Q257" t="str">
            <v>106-817</v>
          </cell>
          <cell r="R257" t="str">
            <v>热镀锌丝方眼网</v>
          </cell>
          <cell r="S257" t="str">
            <v>明旺</v>
          </cell>
          <cell r="T257" t="str">
            <v>4M/I 60X25M 0,6MM</v>
          </cell>
          <cell r="V257">
            <v>10.8</v>
          </cell>
          <cell r="W257" t="str">
            <v>每卷客户标签，吸POF，打木箱托盘。（10卷x5层）</v>
          </cell>
          <cell r="X257">
            <v>50</v>
          </cell>
          <cell r="Y257" t="str">
            <v>19/125x100x108</v>
          </cell>
          <cell r="AA257">
            <v>109</v>
          </cell>
          <cell r="AI257">
            <v>900</v>
          </cell>
        </row>
        <row r="258">
          <cell r="A258" t="str">
            <v>106-818</v>
          </cell>
          <cell r="B258" t="str">
            <v>5M/I 60X2M 0,6MM</v>
          </cell>
          <cell r="C258" t="str">
            <v>5705858 042275</v>
          </cell>
          <cell r="D258" t="str">
            <v xml:space="preserve">square mesh, HDG before </v>
          </cell>
          <cell r="F258" t="str">
            <v>roll</v>
          </cell>
          <cell r="G258">
            <v>1.87</v>
          </cell>
          <cell r="Q258" t="str">
            <v>106-818</v>
          </cell>
          <cell r="R258" t="str">
            <v>热镀锌丝方眼网</v>
          </cell>
          <cell r="S258" t="str">
            <v>明旺</v>
          </cell>
          <cell r="T258" t="str">
            <v>5M/I 60X2M 0,6MM</v>
          </cell>
          <cell r="V258">
            <v>1.08</v>
          </cell>
          <cell r="W258" t="str">
            <v>每卷客户标签，吸POF，打木箱托盘。（30卷x16层）</v>
          </cell>
          <cell r="X258">
            <v>480</v>
          </cell>
          <cell r="Y258" t="str">
            <v>6/125x95x109</v>
          </cell>
          <cell r="AA258">
            <v>12</v>
          </cell>
          <cell r="AI258">
            <v>9600</v>
          </cell>
        </row>
        <row r="259">
          <cell r="A259" t="str">
            <v>106-819</v>
          </cell>
          <cell r="B259" t="str">
            <v>5M/I 60X25M 0,6MM</v>
          </cell>
          <cell r="C259" t="str">
            <v>5705858 042206</v>
          </cell>
          <cell r="D259" t="str">
            <v xml:space="preserve">square mesh, HDG before </v>
          </cell>
          <cell r="F259" t="str">
            <v>roll</v>
          </cell>
          <cell r="G259">
            <v>20.57</v>
          </cell>
          <cell r="Q259" t="str">
            <v>106-819</v>
          </cell>
          <cell r="R259" t="str">
            <v>热镀锌丝方眼网</v>
          </cell>
          <cell r="S259" t="str">
            <v>明旺</v>
          </cell>
          <cell r="T259" t="str">
            <v>5M/I 60X25M 0,6MM</v>
          </cell>
          <cell r="V259">
            <v>13.5</v>
          </cell>
          <cell r="W259" t="str">
            <v>每卷客户标签，吸POF，打木箱托盘。（10卷x5层）</v>
          </cell>
          <cell r="X259">
            <v>50</v>
          </cell>
          <cell r="Y259" t="str">
            <v>19.5/125x102.5x110.5</v>
          </cell>
          <cell r="AA259">
            <v>129</v>
          </cell>
          <cell r="AI259">
            <v>900</v>
          </cell>
        </row>
        <row r="260">
          <cell r="A260" t="str">
            <v>106-820</v>
          </cell>
          <cell r="B260" t="str">
            <v>6M/I 60X2M 0,6MM</v>
          </cell>
          <cell r="C260" t="str">
            <v>5705858 042282</v>
          </cell>
          <cell r="D260" t="str">
            <v xml:space="preserve">square mesh, HDG before </v>
          </cell>
          <cell r="F260" t="str">
            <v>roll</v>
          </cell>
          <cell r="G260">
            <v>2.11</v>
          </cell>
          <cell r="Q260" t="str">
            <v>106-820</v>
          </cell>
          <cell r="R260" t="str">
            <v>热镀锌丝方眼网</v>
          </cell>
          <cell r="S260" t="str">
            <v>明旺</v>
          </cell>
          <cell r="T260" t="str">
            <v>6M/I 60X2M 0,6MM</v>
          </cell>
          <cell r="V260">
            <v>1.29</v>
          </cell>
          <cell r="W260" t="str">
            <v>每卷客户标签，吸POF，打木箱托盘。（30卷x16层）</v>
          </cell>
          <cell r="X260">
            <v>480</v>
          </cell>
          <cell r="Y260" t="str">
            <v>6/125x95x109</v>
          </cell>
          <cell r="AA260">
            <v>13.3</v>
          </cell>
          <cell r="AI260">
            <v>9600</v>
          </cell>
        </row>
        <row r="261">
          <cell r="A261" t="str">
            <v>106-821</v>
          </cell>
          <cell r="B261" t="str">
            <v>6M/I 60X25M 0,6MM</v>
          </cell>
          <cell r="C261" t="str">
            <v>5705858 042213</v>
          </cell>
          <cell r="D261" t="str">
            <v xml:space="preserve">square mesh, HDG before </v>
          </cell>
          <cell r="F261" t="str">
            <v>roll</v>
          </cell>
          <cell r="G261">
            <v>23.63</v>
          </cell>
          <cell r="Q261" t="str">
            <v>106-821</v>
          </cell>
          <cell r="R261" t="str">
            <v>热镀锌丝方眼网</v>
          </cell>
          <cell r="S261" t="str">
            <v>明旺</v>
          </cell>
          <cell r="T261" t="str">
            <v>6M/I 60X25M 0,6MM</v>
          </cell>
          <cell r="V261">
            <v>16</v>
          </cell>
          <cell r="W261" t="str">
            <v>每卷客户标签，吸POF，打木箱托盘。（10卷x5层）</v>
          </cell>
          <cell r="X261">
            <v>50</v>
          </cell>
          <cell r="Y261" t="str">
            <v>19.5/125x102.5x110.5</v>
          </cell>
          <cell r="AA261">
            <v>152</v>
          </cell>
          <cell r="AI261">
            <v>900</v>
          </cell>
        </row>
        <row r="262">
          <cell r="A262" t="str">
            <v>106-822</v>
          </cell>
          <cell r="B262" t="str">
            <v>8M/I 60X2M 0,5MM</v>
          </cell>
          <cell r="C262" t="str">
            <v>5705858 042299</v>
          </cell>
          <cell r="D262" t="str">
            <v xml:space="preserve">square mesh, HDG before </v>
          </cell>
          <cell r="F262" t="str">
            <v>roll</v>
          </cell>
          <cell r="G262">
            <v>2.2599999999999998</v>
          </cell>
          <cell r="Q262" t="str">
            <v>106-822</v>
          </cell>
          <cell r="R262" t="str">
            <v>热镀锌丝方眼网</v>
          </cell>
          <cell r="S262" t="str">
            <v>明旺</v>
          </cell>
          <cell r="T262" t="str">
            <v>8M/I 60X2M 0,5MM</v>
          </cell>
          <cell r="V262">
            <v>1.2</v>
          </cell>
          <cell r="W262" t="str">
            <v>每卷客户标签，吸POF，打木箱托盘。（30卷x16层）</v>
          </cell>
          <cell r="X262">
            <v>480</v>
          </cell>
          <cell r="Y262" t="str">
            <v>6/125x95x109</v>
          </cell>
          <cell r="AA262">
            <v>14.5</v>
          </cell>
          <cell r="AI262">
            <v>9600</v>
          </cell>
        </row>
        <row r="263">
          <cell r="A263" t="str">
            <v>106-823</v>
          </cell>
          <cell r="B263" t="str">
            <v>8M/I 60X25M 0,5MM</v>
          </cell>
          <cell r="C263" t="str">
            <v>5705858 042220</v>
          </cell>
          <cell r="D263" t="str">
            <v xml:space="preserve">square mesh, HDG before </v>
          </cell>
          <cell r="F263" t="str">
            <v>roll</v>
          </cell>
          <cell r="G263">
            <v>24.82</v>
          </cell>
          <cell r="Q263" t="str">
            <v>106-823</v>
          </cell>
          <cell r="R263" t="str">
            <v>热镀锌丝方眼网</v>
          </cell>
          <cell r="S263" t="str">
            <v>明旺</v>
          </cell>
          <cell r="T263" t="str">
            <v>8M/I 60X25M 0,5MM</v>
          </cell>
          <cell r="V263">
            <v>14.5</v>
          </cell>
          <cell r="W263" t="str">
            <v>每卷客户标签，吸POF，打木箱托盘。（10卷x5层）</v>
          </cell>
          <cell r="X263">
            <v>50</v>
          </cell>
          <cell r="Y263" t="str">
            <v>18.5/125x97.5x105.5</v>
          </cell>
          <cell r="AA263">
            <v>152</v>
          </cell>
          <cell r="AI263">
            <v>1000</v>
          </cell>
        </row>
        <row r="264">
          <cell r="A264" t="str">
            <v>106-824</v>
          </cell>
          <cell r="B264" t="str">
            <v>10M/I 60X2M 0,4MM</v>
          </cell>
          <cell r="C264" t="str">
            <v>5705858 042305</v>
          </cell>
          <cell r="D264" t="str">
            <v xml:space="preserve">square mesh, HDG before </v>
          </cell>
          <cell r="F264" t="str">
            <v>roll</v>
          </cell>
          <cell r="G264">
            <v>2.57</v>
          </cell>
          <cell r="Q264" t="str">
            <v>106-824</v>
          </cell>
          <cell r="R264" t="str">
            <v>热镀锌丝方眼网</v>
          </cell>
          <cell r="S264" t="str">
            <v>明旺</v>
          </cell>
          <cell r="T264" t="str">
            <v>10M/I 60X2M 0,4MM</v>
          </cell>
          <cell r="V264">
            <v>0.96</v>
          </cell>
          <cell r="W264" t="str">
            <v>每卷客户标签，吸POF，打木箱托盘。（38卷x18层）</v>
          </cell>
          <cell r="X264">
            <v>684</v>
          </cell>
          <cell r="Y264" t="str">
            <v>5.5/125x109.5x112</v>
          </cell>
          <cell r="AA264">
            <v>16.600000000000001</v>
          </cell>
          <cell r="AI264">
            <v>12312</v>
          </cell>
        </row>
        <row r="265">
          <cell r="A265" t="str">
            <v>106-825</v>
          </cell>
          <cell r="B265" t="str">
            <v>10M/I 60X25M 0,4MM</v>
          </cell>
          <cell r="C265" t="str">
            <v>5705858 042237</v>
          </cell>
          <cell r="D265" t="str">
            <v xml:space="preserve">square mesh, HDG before </v>
          </cell>
          <cell r="F265" t="str">
            <v>roll</v>
          </cell>
          <cell r="G265">
            <v>29.57</v>
          </cell>
          <cell r="Q265" t="str">
            <v>106-825</v>
          </cell>
          <cell r="R265" t="str">
            <v>热镀锌丝方眼网</v>
          </cell>
          <cell r="S265" t="str">
            <v>明旺</v>
          </cell>
          <cell r="T265" t="str">
            <v>10M/I 60X25M 0,4MM</v>
          </cell>
          <cell r="V265">
            <v>12</v>
          </cell>
          <cell r="W265" t="str">
            <v>每卷客户标签，吸POF，打木箱托盘。（14卷x7层）</v>
          </cell>
          <cell r="X265">
            <v>98</v>
          </cell>
          <cell r="Y265" t="str">
            <v>14/125x103x111</v>
          </cell>
          <cell r="AA265">
            <v>178</v>
          </cell>
          <cell r="AI265">
            <v>1764</v>
          </cell>
        </row>
        <row r="266">
          <cell r="A266" t="str">
            <v>106-826</v>
          </cell>
          <cell r="B266" t="str">
            <v>12M/I 60X2M 0,37MM</v>
          </cell>
          <cell r="C266" t="str">
            <v>5705858 042312</v>
          </cell>
          <cell r="D266" t="str">
            <v xml:space="preserve">square mesh, HDG before </v>
          </cell>
          <cell r="F266" t="str">
            <v>roll</v>
          </cell>
          <cell r="G266">
            <v>2.79</v>
          </cell>
          <cell r="Q266" t="str">
            <v>106-826</v>
          </cell>
          <cell r="R266" t="str">
            <v>热镀锌丝方眼网</v>
          </cell>
          <cell r="S266" t="str">
            <v>明旺</v>
          </cell>
          <cell r="T266" t="str">
            <v>12M/I 60X2M 0,37MM</v>
          </cell>
          <cell r="V266">
            <v>0.98</v>
          </cell>
          <cell r="W266" t="str">
            <v>每卷客户标签，吸POF，打木箱托盘。（38卷x19层）</v>
          </cell>
          <cell r="X266">
            <v>722</v>
          </cell>
          <cell r="Y266" t="str">
            <v>5.3/125x106x114</v>
          </cell>
          <cell r="AA266">
            <v>18</v>
          </cell>
          <cell r="AI266">
            <v>12996</v>
          </cell>
        </row>
        <row r="267">
          <cell r="A267" t="str">
            <v>106-828</v>
          </cell>
          <cell r="B267" t="str">
            <v>14M/I 60X2M 0,3MM</v>
          </cell>
          <cell r="C267" t="str">
            <v>5705858 042329</v>
          </cell>
          <cell r="D267" t="str">
            <v xml:space="preserve">square mesh, HDG before </v>
          </cell>
          <cell r="F267" t="str">
            <v>roll</v>
          </cell>
          <cell r="G267">
            <v>2.82</v>
          </cell>
          <cell r="Q267" t="str">
            <v>106-828</v>
          </cell>
          <cell r="R267" t="str">
            <v>热镀锌丝方眼网</v>
          </cell>
          <cell r="S267" t="str">
            <v>明旺</v>
          </cell>
          <cell r="T267" t="str">
            <v>14M/I 60X2M 0,3MM</v>
          </cell>
          <cell r="V267">
            <v>0.76</v>
          </cell>
          <cell r="W267" t="str">
            <v>每卷客户标签，吸POF，打木箱托盘。（42卷x20层）</v>
          </cell>
          <cell r="X267">
            <v>840</v>
          </cell>
          <cell r="Y267" t="str">
            <v>5/125x110x113</v>
          </cell>
          <cell r="AA267">
            <v>18</v>
          </cell>
          <cell r="AI267">
            <v>15120</v>
          </cell>
        </row>
        <row r="268">
          <cell r="A268" t="str">
            <v>106-829</v>
          </cell>
          <cell r="B268" t="str">
            <v>14M/I 60X25M 0,3MM</v>
          </cell>
          <cell r="C268" t="str">
            <v>5705858 042251</v>
          </cell>
          <cell r="D268" t="str">
            <v xml:space="preserve">square mesh, HDG before </v>
          </cell>
          <cell r="F268" t="str">
            <v>roll</v>
          </cell>
          <cell r="G268">
            <v>32.06</v>
          </cell>
          <cell r="Q268" t="str">
            <v>106-829</v>
          </cell>
          <cell r="R268" t="str">
            <v>热镀锌丝方眼网</v>
          </cell>
          <cell r="S268" t="str">
            <v>明旺</v>
          </cell>
          <cell r="T268" t="str">
            <v>14M/I 60X25M 0,3MM</v>
          </cell>
          <cell r="V268">
            <v>9</v>
          </cell>
          <cell r="W268" t="str">
            <v>每卷客户标签，吸POF，打木箱托盘。（12卷x6层）</v>
          </cell>
          <cell r="X268">
            <v>72</v>
          </cell>
          <cell r="Y268" t="str">
            <v>16.5/125x104x112</v>
          </cell>
          <cell r="AA268">
            <v>196</v>
          </cell>
          <cell r="AI268">
            <v>1296</v>
          </cell>
        </row>
        <row r="269">
          <cell r="A269" t="str">
            <v>106-830</v>
          </cell>
          <cell r="B269" t="str">
            <v>20M/I 60X2M 0,25MM</v>
          </cell>
          <cell r="C269" t="str">
            <v>5705858 042336</v>
          </cell>
          <cell r="D269" t="str">
            <v xml:space="preserve">square mesh, HDG before </v>
          </cell>
          <cell r="F269" t="str">
            <v>roll</v>
          </cell>
          <cell r="G269">
            <v>2.85</v>
          </cell>
          <cell r="Q269" t="str">
            <v>106-830</v>
          </cell>
          <cell r="R269" t="str">
            <v>热镀锌丝方眼网</v>
          </cell>
          <cell r="S269" t="str">
            <v>明旺</v>
          </cell>
          <cell r="T269" t="str">
            <v>20M/I 60X2M 0,25MM</v>
          </cell>
          <cell r="V269">
            <v>0.75</v>
          </cell>
          <cell r="W269" t="str">
            <v>每卷客户标签，吸POF，打木箱托盘。（42卷x21层）</v>
          </cell>
          <cell r="X269">
            <v>882</v>
          </cell>
          <cell r="Y269" t="str">
            <v>4.8/125x75x108</v>
          </cell>
          <cell r="AA269">
            <v>19</v>
          </cell>
          <cell r="AI269">
            <v>15876</v>
          </cell>
        </row>
        <row r="270">
          <cell r="A270" t="str">
            <v>106-832</v>
          </cell>
          <cell r="B270" t="str">
            <v>13 x 13 x 0.65mm x 0.5 x 5m</v>
          </cell>
          <cell r="C270" t="str">
            <v>5705858 042084</v>
          </cell>
          <cell r="D270" t="str">
            <v>HDG welded mesh after</v>
          </cell>
          <cell r="F270" t="str">
            <v>roll</v>
          </cell>
          <cell r="G270">
            <v>1.95</v>
          </cell>
          <cell r="Q270" t="str">
            <v>106-832</v>
          </cell>
          <cell r="R270" t="str">
            <v>后热镀电焊网</v>
          </cell>
          <cell r="S270" t="str">
            <v>金和</v>
          </cell>
          <cell r="T270" t="str">
            <v>13 x 13 x 0.65mm x 0.5 x 5m</v>
          </cell>
          <cell r="V270">
            <v>1.07</v>
          </cell>
          <cell r="W270" t="str">
            <v>每卷客户标签，吸塑，打实木熏蒸托盘（躺打）</v>
          </cell>
          <cell r="X270">
            <v>288</v>
          </cell>
          <cell r="Y270" t="str">
            <v>112x102x112</v>
          </cell>
          <cell r="AA270">
            <v>10.79</v>
          </cell>
          <cell r="AB270">
            <v>10.199999999999999</v>
          </cell>
          <cell r="AI270">
            <v>5760</v>
          </cell>
        </row>
        <row r="271">
          <cell r="A271" t="str">
            <v>106-833</v>
          </cell>
          <cell r="B271" t="str">
            <v>13 x 13 x 0.65mm x 1.0 x 5m</v>
          </cell>
          <cell r="C271" t="str">
            <v>5705858 042091</v>
          </cell>
          <cell r="D271" t="str">
            <v>HDG welded mesh after</v>
          </cell>
          <cell r="F271" t="str">
            <v>roll</v>
          </cell>
          <cell r="G271">
            <v>3.75</v>
          </cell>
          <cell r="Q271" t="str">
            <v>106-833</v>
          </cell>
          <cell r="R271" t="str">
            <v>后热镀电焊网</v>
          </cell>
          <cell r="S271" t="str">
            <v>金和</v>
          </cell>
          <cell r="T271" t="str">
            <v>13 x 13 x 0.65mm x 1.0 x 5m</v>
          </cell>
          <cell r="V271">
            <v>2.14</v>
          </cell>
          <cell r="W271" t="str">
            <v>每卷客户标签，吸塑，打实木熏蒸托盘（躺打）</v>
          </cell>
          <cell r="X271">
            <v>144</v>
          </cell>
          <cell r="Y271" t="str">
            <v>112x100x112</v>
          </cell>
          <cell r="AA271">
            <v>20.54</v>
          </cell>
          <cell r="AB271">
            <v>19.5</v>
          </cell>
          <cell r="AI271">
            <v>2880</v>
          </cell>
        </row>
        <row r="272">
          <cell r="A272" t="str">
            <v>106-835</v>
          </cell>
          <cell r="B272" t="str">
            <v>25 x 25 x 1.75mm x 0.61 x 25m</v>
          </cell>
          <cell r="C272" t="str">
            <v>5705858 042152</v>
          </cell>
          <cell r="D272" t="str">
            <v>HDG welded mesh after</v>
          </cell>
          <cell r="F272" t="str">
            <v>roll</v>
          </cell>
          <cell r="G272">
            <v>27.74</v>
          </cell>
          <cell r="Q272" t="str">
            <v>106-835</v>
          </cell>
          <cell r="R272" t="str">
            <v>后热镀电焊网</v>
          </cell>
          <cell r="S272" t="str">
            <v>金和</v>
          </cell>
          <cell r="T272" t="str">
            <v>25 x 25 x 1.75mm x 0.61 x 25m</v>
          </cell>
          <cell r="V272">
            <v>23.3</v>
          </cell>
          <cell r="W272" t="str">
            <v>每卷客户标签，吸塑，打实木熏蒸托盘（立打）</v>
          </cell>
          <cell r="X272">
            <v>12</v>
          </cell>
          <cell r="Y272" t="str">
            <v>124x96x74</v>
          </cell>
          <cell r="AA272">
            <v>145.68</v>
          </cell>
          <cell r="AB272">
            <v>154.80000000000001</v>
          </cell>
          <cell r="AI272">
            <v>360</v>
          </cell>
        </row>
        <row r="273">
          <cell r="A273" t="str">
            <v>106-836</v>
          </cell>
          <cell r="B273" t="str">
            <v>25 x 25 x 1.75mm x 0.81 x 25m</v>
          </cell>
          <cell r="C273" t="str">
            <v>5705858 042169</v>
          </cell>
          <cell r="D273" t="str">
            <v>HDG welded mesh after</v>
          </cell>
          <cell r="F273" t="str">
            <v>roll</v>
          </cell>
          <cell r="G273">
            <v>37.35</v>
          </cell>
          <cell r="Q273" t="str">
            <v>106-836</v>
          </cell>
          <cell r="R273" t="str">
            <v>后热镀电焊网</v>
          </cell>
          <cell r="S273" t="str">
            <v>金和</v>
          </cell>
          <cell r="T273" t="str">
            <v>25 x 25 x 1.75mm x 0.81 x 25m</v>
          </cell>
          <cell r="V273">
            <v>31.4</v>
          </cell>
          <cell r="W273" t="str">
            <v>每卷客户标签，吸塑，打实木熏蒸托盘（立打）</v>
          </cell>
          <cell r="X273">
            <v>12</v>
          </cell>
          <cell r="Y273" t="str">
            <v>124x96x94</v>
          </cell>
          <cell r="AA273">
            <v>194.04</v>
          </cell>
          <cell r="AB273">
            <v>205</v>
          </cell>
          <cell r="AI273">
            <v>240</v>
          </cell>
        </row>
        <row r="274">
          <cell r="A274" t="str">
            <v>106-837</v>
          </cell>
          <cell r="B274" t="str">
            <v>5.7 x 5.7 x 0.60mm x 0.3 x 25m</v>
          </cell>
          <cell r="C274" t="str">
            <v>5705858 042107</v>
          </cell>
          <cell r="D274" t="str">
            <v>HDG welded mesh after</v>
          </cell>
          <cell r="F274" t="str">
            <v>roll</v>
          </cell>
          <cell r="G274">
            <v>11.74</v>
          </cell>
          <cell r="Q274" t="str">
            <v>106-837</v>
          </cell>
          <cell r="R274" t="str">
            <v>后热镀电焊网</v>
          </cell>
          <cell r="S274" t="str">
            <v>金和</v>
          </cell>
          <cell r="T274" t="str">
            <v>5.7 x 5.7 x 0.60mm x 0.3 x 25m</v>
          </cell>
          <cell r="V274">
            <v>4.5</v>
          </cell>
          <cell r="W274" t="str">
            <v>每卷客户标签，吸塑，打实木熏蒸托盘（立打）</v>
          </cell>
          <cell r="X274">
            <v>72</v>
          </cell>
          <cell r="Y274" t="str">
            <v>114x114x78</v>
          </cell>
          <cell r="AA274">
            <v>41.05</v>
          </cell>
          <cell r="AB274">
            <v>41.5</v>
          </cell>
          <cell r="AI274">
            <v>1440</v>
          </cell>
        </row>
        <row r="275">
          <cell r="A275" t="str">
            <v>106-838</v>
          </cell>
          <cell r="B275" t="str">
            <v>1/4"x1/4"x0.6mmx60cmx10m</v>
          </cell>
          <cell r="C275" t="str">
            <v>5705858 042077</v>
          </cell>
          <cell r="D275" t="str">
            <v>HDG welded mesh after</v>
          </cell>
          <cell r="F275" t="str">
            <v>roll</v>
          </cell>
          <cell r="G275">
            <v>9.3800000000000008</v>
          </cell>
          <cell r="Q275" t="str">
            <v>106-838</v>
          </cell>
          <cell r="R275" t="str">
            <v>后热镀电焊网</v>
          </cell>
          <cell r="S275" t="str">
            <v>金和</v>
          </cell>
          <cell r="T275" t="str">
            <v>1/4"x1/4"x0.6mmx60cmx10m</v>
          </cell>
          <cell r="V275">
            <v>4.7</v>
          </cell>
          <cell r="W275" t="str">
            <v>每卷客户标签，吸塑，打实木熏蒸托盘（躺打）</v>
          </cell>
          <cell r="X275">
            <v>64</v>
          </cell>
          <cell r="Y275" t="str">
            <v>105x60x105</v>
          </cell>
          <cell r="AA275">
            <v>44.52</v>
          </cell>
          <cell r="AB275">
            <v>43</v>
          </cell>
          <cell r="AI275">
            <v>2304</v>
          </cell>
        </row>
        <row r="276">
          <cell r="A276" t="str">
            <v>106-840</v>
          </cell>
          <cell r="B276" t="str">
            <v>19x19x1.05x0.25x25m</v>
          </cell>
          <cell r="C276" t="str">
            <v>5705858 021089</v>
          </cell>
          <cell r="D276" t="str">
            <v>HDG welded mesh after</v>
          </cell>
          <cell r="F276" t="str">
            <v>roll</v>
          </cell>
          <cell r="G276">
            <v>5.71</v>
          </cell>
          <cell r="Q276" t="str">
            <v>106-840</v>
          </cell>
          <cell r="R276" t="str">
            <v>后热镀电焊网</v>
          </cell>
          <cell r="S276" t="str">
            <v>金和</v>
          </cell>
          <cell r="T276" t="str">
            <v>19x19x1.05x0.25x25m</v>
          </cell>
          <cell r="V276">
            <v>4</v>
          </cell>
          <cell r="W276" t="str">
            <v>每卷客户标签，吸塑，打实木熏蒸托盘（立打）</v>
          </cell>
          <cell r="X276">
            <v>80</v>
          </cell>
          <cell r="Y276" t="str">
            <v>120x96x112</v>
          </cell>
          <cell r="AA276">
            <v>36.33</v>
          </cell>
          <cell r="AB276">
            <v>29.8</v>
          </cell>
          <cell r="AI276">
            <v>1600</v>
          </cell>
        </row>
        <row r="277">
          <cell r="A277" t="str">
            <v>106-842</v>
          </cell>
          <cell r="B277" t="str">
            <v>19x19x1.05x0.5x25m</v>
          </cell>
          <cell r="C277" t="str">
            <v>5705858 021096</v>
          </cell>
          <cell r="D277" t="str">
            <v>HDG welded mesh after</v>
          </cell>
          <cell r="F277" t="str">
            <v>roll</v>
          </cell>
          <cell r="G277">
            <v>11.06</v>
          </cell>
          <cell r="Q277" t="str">
            <v>106-842</v>
          </cell>
          <cell r="R277" t="str">
            <v>后热镀电焊网</v>
          </cell>
          <cell r="S277" t="str">
            <v>金和</v>
          </cell>
          <cell r="T277" t="str">
            <v>19x19x1.05x0.5x25m</v>
          </cell>
          <cell r="V277">
            <v>8</v>
          </cell>
          <cell r="W277" t="str">
            <v>每卷客户标签，吸塑，打实木熏蒸托盘（立打）</v>
          </cell>
          <cell r="X277" t="str">
            <v>40</v>
          </cell>
          <cell r="Y277" t="str">
            <v>120x96x112</v>
          </cell>
          <cell r="AA277">
            <v>58.38</v>
          </cell>
          <cell r="AB277">
            <v>58.8</v>
          </cell>
          <cell r="AI277">
            <v>800</v>
          </cell>
        </row>
        <row r="278">
          <cell r="A278" t="str">
            <v>106-845</v>
          </cell>
          <cell r="B278" t="str">
            <v>19 x 19 x 1.05mm x 1.0 x 10m</v>
          </cell>
          <cell r="C278" t="str">
            <v>5705858 042343</v>
          </cell>
          <cell r="D278" t="str">
            <v>HDG welded mesh after</v>
          </cell>
          <cell r="F278" t="str">
            <v>roll</v>
          </cell>
          <cell r="G278">
            <v>8.7100000000000009</v>
          </cell>
          <cell r="Q278" t="str">
            <v>106-845</v>
          </cell>
          <cell r="R278" t="str">
            <v>后热镀电焊网</v>
          </cell>
          <cell r="S278" t="str">
            <v>金和</v>
          </cell>
          <cell r="T278" t="str">
            <v>19 x 19 x 1.05mm x 1.0 x 10m</v>
          </cell>
          <cell r="V278">
            <v>6.4</v>
          </cell>
          <cell r="W278" t="str">
            <v>每卷客户标签，吸塑，打实木熏蒸托盘（躺打）</v>
          </cell>
          <cell r="X278">
            <v>49</v>
          </cell>
          <cell r="Y278" t="str">
            <v>110x100x110</v>
          </cell>
          <cell r="AA278">
            <v>47.26</v>
          </cell>
          <cell r="AB278">
            <v>47</v>
          </cell>
          <cell r="AI278">
            <v>980</v>
          </cell>
        </row>
        <row r="279">
          <cell r="A279" t="str">
            <v>106-846</v>
          </cell>
          <cell r="B279" t="str">
            <v>19 x 19 x 1.05mm x 1.0 x 25m</v>
          </cell>
          <cell r="C279" t="str">
            <v>5705858 021102</v>
          </cell>
          <cell r="D279" t="str">
            <v>HDG welded mesh after</v>
          </cell>
          <cell r="F279" t="str">
            <v>roll</v>
          </cell>
          <cell r="G279">
            <v>20.93</v>
          </cell>
          <cell r="Q279" t="str">
            <v>106-846</v>
          </cell>
          <cell r="R279" t="str">
            <v>后热镀电焊网</v>
          </cell>
          <cell r="S279" t="str">
            <v>金和</v>
          </cell>
          <cell r="T279" t="str">
            <v>19 x 19 x 1.05mm x 1.0 x 25m</v>
          </cell>
          <cell r="V279">
            <v>16</v>
          </cell>
          <cell r="W279" t="str">
            <v>每卷客户标签，吸塑，打实木熏蒸托盘（立打）</v>
          </cell>
          <cell r="X279">
            <v>20</v>
          </cell>
          <cell r="Y279" t="str">
            <v>120x96x112</v>
          </cell>
          <cell r="AA279">
            <v>115.53</v>
          </cell>
          <cell r="AB279">
            <v>117.5</v>
          </cell>
          <cell r="AI279">
            <v>400</v>
          </cell>
        </row>
        <row r="280">
          <cell r="A280" t="str">
            <v>106-848</v>
          </cell>
          <cell r="B280" t="str">
            <v>13 x 13 x 0.7/1.1mm x 0.5 x 5m</v>
          </cell>
          <cell r="C280" t="str">
            <v>5705858 042114</v>
          </cell>
          <cell r="D280" t="str">
            <v>Welded wire mesh PVC coated</v>
          </cell>
          <cell r="F280" t="str">
            <v>roll</v>
          </cell>
          <cell r="G280">
            <v>2.3199999999999998</v>
          </cell>
          <cell r="Q280" t="str">
            <v>106-848</v>
          </cell>
          <cell r="R280" t="str">
            <v>绿色涂塑电焊网</v>
          </cell>
          <cell r="S280" t="str">
            <v>金和</v>
          </cell>
          <cell r="T280" t="str">
            <v>13 x 13 x 0.7/1.1mm x 0.5 x 5m</v>
          </cell>
          <cell r="V280">
            <v>1.2</v>
          </cell>
          <cell r="W280" t="str">
            <v>每卷客户标签，吸塑，打实木熏蒸托盘（躺打）</v>
          </cell>
          <cell r="X280">
            <v>200</v>
          </cell>
          <cell r="Y280" t="str">
            <v>110x100x110</v>
          </cell>
          <cell r="AA280">
            <v>12.02</v>
          </cell>
          <cell r="AB280">
            <v>13.2</v>
          </cell>
          <cell r="AI280">
            <v>4000</v>
          </cell>
        </row>
        <row r="281">
          <cell r="A281" t="str">
            <v>106-850</v>
          </cell>
          <cell r="B281" t="str">
            <v>1/2"x1/2"x0.8/1.2x1.2x2.5m</v>
          </cell>
          <cell r="C281" t="str">
            <v>5705858 033228</v>
          </cell>
          <cell r="D281" t="str">
            <v>Welded wire mesh PVC coated</v>
          </cell>
          <cell r="F281" t="str">
            <v>roll</v>
          </cell>
          <cell r="G281">
            <v>4.4000000000000004</v>
          </cell>
          <cell r="Q281" t="str">
            <v>106-850</v>
          </cell>
          <cell r="R281" t="str">
            <v>绿色涂塑电焊网</v>
          </cell>
          <cell r="S281" t="str">
            <v>金和</v>
          </cell>
          <cell r="T281" t="str">
            <v>1/2"x1/2"x0.8/1.2x1.2x2.5m</v>
          </cell>
          <cell r="V281">
            <v>2.39</v>
          </cell>
          <cell r="W281" t="str">
            <v>每卷客户标签，吸塑，打实木熏蒸托盘（躺打）</v>
          </cell>
          <cell r="X281">
            <v>144</v>
          </cell>
          <cell r="Y281" t="str">
            <v>120x96x96</v>
          </cell>
          <cell r="AA281">
            <v>20.7</v>
          </cell>
          <cell r="AB281">
            <v>25</v>
          </cell>
          <cell r="AI281">
            <v>2880</v>
          </cell>
        </row>
        <row r="282">
          <cell r="A282" t="str">
            <v>106-852</v>
          </cell>
          <cell r="B282" t="str">
            <v>3/4"x3/4"x0.9/1.4x0.5x5m</v>
          </cell>
          <cell r="C282" t="str">
            <v>5705858 023946</v>
          </cell>
          <cell r="D282" t="str">
            <v>Welded wire mesh PVC coated</v>
          </cell>
          <cell r="F282" t="str">
            <v>roll</v>
          </cell>
          <cell r="G282">
            <v>2.63</v>
          </cell>
          <cell r="Q282" t="str">
            <v>106-852</v>
          </cell>
          <cell r="R282" t="str">
            <v>绿色涂塑电焊网</v>
          </cell>
          <cell r="S282" t="str">
            <v>金和</v>
          </cell>
          <cell r="T282" t="str">
            <v>3/4"x3/4"x0.9/1.4x0.5x5m</v>
          </cell>
          <cell r="V282">
            <v>1.6</v>
          </cell>
          <cell r="W282" t="str">
            <v>每卷客户标签，吸塑，打实木熏蒸托盘（躺打）</v>
          </cell>
          <cell r="X282">
            <v>112</v>
          </cell>
          <cell r="Y282" t="str">
            <v>100x100x90</v>
          </cell>
          <cell r="AA282">
            <v>14.24</v>
          </cell>
          <cell r="AB282">
            <v>16.45</v>
          </cell>
          <cell r="AI282">
            <v>2240</v>
          </cell>
        </row>
        <row r="283">
          <cell r="A283" t="str">
            <v>106-853</v>
          </cell>
          <cell r="B283" t="str">
            <v>3/4"x3/4"x0.9/1.4x1.0x5m</v>
          </cell>
          <cell r="C283" t="str">
            <v>5705858 023953</v>
          </cell>
          <cell r="D283" t="str">
            <v>Welded wire mesh PVC coated</v>
          </cell>
          <cell r="F283" t="str">
            <v>roll</v>
          </cell>
          <cell r="G283">
            <v>4.9000000000000004</v>
          </cell>
          <cell r="Q283" t="str">
            <v>106-853</v>
          </cell>
          <cell r="R283" t="str">
            <v>绿色涂塑电焊网</v>
          </cell>
          <cell r="S283" t="str">
            <v>金和</v>
          </cell>
          <cell r="T283" t="str">
            <v>3/4"x3/4"x0.9/1.4x1.0x5m</v>
          </cell>
          <cell r="V283">
            <v>3.2</v>
          </cell>
          <cell r="W283" t="str">
            <v>每卷客户标签，吸塑，打实木熏蒸托盘（躺打）</v>
          </cell>
          <cell r="X283">
            <v>56</v>
          </cell>
          <cell r="Y283" t="str">
            <v>100x100x90</v>
          </cell>
          <cell r="AA283">
            <v>27.19</v>
          </cell>
          <cell r="AB283">
            <v>32</v>
          </cell>
          <cell r="AI283">
            <v>1120</v>
          </cell>
        </row>
        <row r="284">
          <cell r="A284" t="str">
            <v>106-854</v>
          </cell>
          <cell r="B284" t="str">
            <v>1/2x1/2x0.8x1.2x2.5m</v>
          </cell>
          <cell r="C284" t="str">
            <v>5705858 023960</v>
          </cell>
          <cell r="D284" t="str">
            <v>HDG welded mesh after</v>
          </cell>
          <cell r="F284" t="str">
            <v>roll</v>
          </cell>
          <cell r="G284">
            <v>2.95</v>
          </cell>
          <cell r="Q284" t="str">
            <v>106-854</v>
          </cell>
          <cell r="R284" t="str">
            <v>后热镀电焊网</v>
          </cell>
          <cell r="S284" t="str">
            <v>金和</v>
          </cell>
          <cell r="T284" t="str">
            <v>1/2x1/2x0.8x1.2x2.5m</v>
          </cell>
          <cell r="V284">
            <v>1.92</v>
          </cell>
          <cell r="W284" t="str">
            <v>每卷客户标签，吸塑，打实木熏蒸托盘（躺打）</v>
          </cell>
          <cell r="X284" t="str">
            <v>144</v>
          </cell>
          <cell r="Y284" t="str">
            <v>120x90x90</v>
          </cell>
          <cell r="AA284">
            <v>16.25</v>
          </cell>
          <cell r="AB284">
            <v>15.2</v>
          </cell>
          <cell r="AI284">
            <v>2880</v>
          </cell>
        </row>
        <row r="285">
          <cell r="A285" t="str">
            <v>106-855</v>
          </cell>
          <cell r="B285" t="str">
            <v>1/2x1/2xx1.05x0.5x5m</v>
          </cell>
          <cell r="C285" t="str">
            <v>5705858 023977</v>
          </cell>
          <cell r="D285" t="str">
            <v>HDG welded mesh after</v>
          </cell>
          <cell r="F285" t="str">
            <v>roll</v>
          </cell>
          <cell r="G285">
            <v>3.21</v>
          </cell>
          <cell r="Q285" t="str">
            <v>106-855</v>
          </cell>
          <cell r="R285" t="str">
            <v>后热镀电焊网</v>
          </cell>
          <cell r="S285" t="str">
            <v>金和</v>
          </cell>
          <cell r="T285" t="str">
            <v>1/2x1/2xx1.05x0.5x5m</v>
          </cell>
          <cell r="V285">
            <v>2.4</v>
          </cell>
          <cell r="W285" t="str">
            <v>每卷客户标签，吸塑，打实木熏蒸托盘（躺打）</v>
          </cell>
          <cell r="X285" t="str">
            <v>200</v>
          </cell>
          <cell r="Y285" t="str">
            <v>112x100x112</v>
          </cell>
          <cell r="AA285">
            <v>17.77</v>
          </cell>
          <cell r="AB285">
            <v>17.3</v>
          </cell>
          <cell r="AI285">
            <v>4000</v>
          </cell>
        </row>
        <row r="286">
          <cell r="A286" t="str">
            <v>106-856</v>
          </cell>
          <cell r="B286" t="str">
            <v>1/2x1/2xx1.05x1.0x5m</v>
          </cell>
          <cell r="C286" t="str">
            <v>5705858 023984</v>
          </cell>
          <cell r="D286" t="str">
            <v>HDG welded mesh after</v>
          </cell>
          <cell r="F286" t="str">
            <v>roll</v>
          </cell>
          <cell r="G286">
            <v>5.89</v>
          </cell>
          <cell r="Q286" t="str">
            <v>106-856</v>
          </cell>
          <cell r="R286" t="str">
            <v>后热镀电焊网</v>
          </cell>
          <cell r="S286" t="str">
            <v>金和</v>
          </cell>
          <cell r="T286" t="str">
            <v>1/2x1/2xx1.05x1.0x5m</v>
          </cell>
          <cell r="V286">
            <v>4.8</v>
          </cell>
          <cell r="W286" t="str">
            <v>每卷客户标签，吸塑，打实木熏蒸托盘（躺打）</v>
          </cell>
          <cell r="X286" t="str">
            <v>100</v>
          </cell>
          <cell r="Y286" t="str">
            <v>112x100x112</v>
          </cell>
          <cell r="AA286">
            <v>34.5</v>
          </cell>
          <cell r="AB286">
            <v>34</v>
          </cell>
          <cell r="AI286">
            <v>2000</v>
          </cell>
        </row>
        <row r="287">
          <cell r="A287" t="str">
            <v>106-857</v>
          </cell>
          <cell r="B287" t="str">
            <v>3/4x3/4x1.05x0.5x5m</v>
          </cell>
          <cell r="C287" t="str">
            <v>5705858 023991</v>
          </cell>
          <cell r="D287" t="str">
            <v>HDG welded mesh after</v>
          </cell>
          <cell r="F287" t="str">
            <v>roll</v>
          </cell>
          <cell r="G287">
            <v>2.41</v>
          </cell>
          <cell r="Q287" t="str">
            <v>106-857</v>
          </cell>
          <cell r="R287" t="str">
            <v>后热镀电焊网</v>
          </cell>
          <cell r="S287" t="str">
            <v>金和</v>
          </cell>
          <cell r="T287" t="str">
            <v>3/4x3/4x1.05x0.5x5m</v>
          </cell>
          <cell r="V287">
            <v>1.6</v>
          </cell>
          <cell r="W287" t="str">
            <v>每卷客户标签，吸塑，打实木熏蒸托盘（躺打）</v>
          </cell>
          <cell r="X287" t="str">
            <v>200</v>
          </cell>
          <cell r="Y287" t="str">
            <v>108x100x108</v>
          </cell>
          <cell r="AA287">
            <v>12.58</v>
          </cell>
          <cell r="AB287">
            <v>12.1</v>
          </cell>
          <cell r="AI287">
            <v>4000</v>
          </cell>
        </row>
        <row r="288">
          <cell r="A288" t="str">
            <v>106-858</v>
          </cell>
          <cell r="B288" t="str">
            <v>3/4x3/4x1.05x1.0x5m</v>
          </cell>
          <cell r="C288" t="str">
            <v>5705858 024004</v>
          </cell>
          <cell r="D288" t="str">
            <v>HDG welded mesh after</v>
          </cell>
          <cell r="F288" t="str">
            <v>roll</v>
          </cell>
          <cell r="G288">
            <v>4.24</v>
          </cell>
          <cell r="Q288" t="str">
            <v>106-858</v>
          </cell>
          <cell r="R288" t="str">
            <v>后热镀电焊网</v>
          </cell>
          <cell r="S288" t="str">
            <v>金和</v>
          </cell>
          <cell r="T288" t="str">
            <v>3/4x3/4x1.05x1.0x5m</v>
          </cell>
          <cell r="V288">
            <v>3.2</v>
          </cell>
          <cell r="W288" t="str">
            <v>每卷客户标签，吸塑，打实木熏蒸托盘（躺打）</v>
          </cell>
          <cell r="X288" t="str">
            <v>100</v>
          </cell>
          <cell r="Y288" t="str">
            <v>108x100x108</v>
          </cell>
          <cell r="AA288">
            <v>24.12</v>
          </cell>
          <cell r="AB288">
            <v>23.7</v>
          </cell>
          <cell r="AI288">
            <v>2000</v>
          </cell>
        </row>
        <row r="289">
          <cell r="A289" t="str">
            <v>106-859</v>
          </cell>
          <cell r="B289" t="str">
            <v>3/4x3/4x1.05x1.5x5m</v>
          </cell>
          <cell r="C289" t="str">
            <v>5705858 024011</v>
          </cell>
          <cell r="D289" t="str">
            <v>HDG welded mesh after</v>
          </cell>
          <cell r="F289" t="str">
            <v>roll</v>
          </cell>
          <cell r="G289">
            <v>6.88</v>
          </cell>
          <cell r="Q289" t="str">
            <v>106-859</v>
          </cell>
          <cell r="R289" t="str">
            <v>后热镀电焊网</v>
          </cell>
          <cell r="S289" t="str">
            <v>金和</v>
          </cell>
          <cell r="T289" t="str">
            <v>3/4x3/4x1.05x1.5x5m</v>
          </cell>
          <cell r="V289">
            <v>4.8</v>
          </cell>
          <cell r="W289" t="str">
            <v>每卷客户标签，吸塑，打实木熏蒸托盘（躺打）</v>
          </cell>
          <cell r="X289">
            <v>100</v>
          </cell>
          <cell r="Y289" t="str">
            <v>150x108x108</v>
          </cell>
          <cell r="AA289">
            <v>35.6</v>
          </cell>
          <cell r="AB289">
            <v>34.799999999999997</v>
          </cell>
          <cell r="AI289">
            <v>1400</v>
          </cell>
        </row>
        <row r="290">
          <cell r="A290" t="str">
            <v>106-860</v>
          </cell>
          <cell r="B290" t="str">
            <v>1/4"x1/4"x0.6mmx102cmx10m</v>
          </cell>
          <cell r="C290" t="str">
            <v>5705858 023533</v>
          </cell>
          <cell r="D290" t="str">
            <v>HDG welded mesh after</v>
          </cell>
          <cell r="F290" t="str">
            <v>roll</v>
          </cell>
          <cell r="G290">
            <v>12.05</v>
          </cell>
          <cell r="Q290" t="str">
            <v>106-860</v>
          </cell>
          <cell r="R290" t="str">
            <v>后热镀电焊网</v>
          </cell>
          <cell r="S290" t="str">
            <v>金和</v>
          </cell>
          <cell r="T290" t="str">
            <v>1/4"x1/4"x0.6mmx102cmx10m</v>
          </cell>
          <cell r="V290">
            <v>8</v>
          </cell>
          <cell r="W290" t="str">
            <v>每卷客户标签，吸塑，打实木熏蒸托盘（躺打）</v>
          </cell>
          <cell r="X290" t="str">
            <v>64</v>
          </cell>
          <cell r="Y290" t="str">
            <v>105x102x105</v>
          </cell>
          <cell r="AA290">
            <v>74.56</v>
          </cell>
          <cell r="AB290">
            <v>73</v>
          </cell>
          <cell r="AI290">
            <v>1280</v>
          </cell>
        </row>
        <row r="291">
          <cell r="A291" t="str">
            <v>106-871</v>
          </cell>
          <cell r="B291" t="str">
            <v>1/2"x1/2"x0.9mmx40"(102cm)x25m</v>
          </cell>
          <cell r="C291" t="str">
            <v>5705858 000497</v>
          </cell>
          <cell r="D291" t="str">
            <v>HDG welded mesh after</v>
          </cell>
          <cell r="F291" t="str">
            <v>roll</v>
          </cell>
          <cell r="G291">
            <v>28.35</v>
          </cell>
          <cell r="Q291" t="str">
            <v>106-871</v>
          </cell>
          <cell r="R291" t="str">
            <v>后热镀电焊网</v>
          </cell>
          <cell r="S291" t="str">
            <v>金和</v>
          </cell>
          <cell r="T291" t="str">
            <v>1/2"x1/2"x0.9mmx102cmx25m</v>
          </cell>
          <cell r="V291">
            <v>20.5</v>
          </cell>
          <cell r="W291" t="str">
            <v>每卷客户标签，吸塑，打实木熏蒸托盘（立打）</v>
          </cell>
          <cell r="X291">
            <v>25</v>
          </cell>
          <cell r="Y291" t="str">
            <v>112x112x115</v>
          </cell>
          <cell r="AA291">
            <v>150.84</v>
          </cell>
          <cell r="AB291">
            <v>150.84</v>
          </cell>
          <cell r="AI291">
            <v>500</v>
          </cell>
        </row>
        <row r="292">
          <cell r="A292" t="str">
            <v>106-872</v>
          </cell>
          <cell r="B292" t="str">
            <v>1/2"x1"x0.9mmx40"(102cm)x5m</v>
          </cell>
          <cell r="C292" t="str">
            <v>5705858 000503</v>
          </cell>
          <cell r="D292" t="str">
            <v xml:space="preserve">HDG  welded mesh after </v>
          </cell>
          <cell r="F292" t="str">
            <v>roll</v>
          </cell>
          <cell r="G292">
            <v>4.28</v>
          </cell>
          <cell r="Q292" t="str">
            <v>106-872</v>
          </cell>
          <cell r="R292" t="str">
            <v>后热镀电焊网</v>
          </cell>
          <cell r="S292" t="str">
            <v>金和</v>
          </cell>
          <cell r="T292" t="str">
            <v>1/2"x1"x0.9mmx40"(102cm)x5m</v>
          </cell>
          <cell r="V292">
            <v>3.1</v>
          </cell>
          <cell r="W292" t="str">
            <v>每卷客户标签，吸塑，打实木熏蒸托盘（躺打）</v>
          </cell>
          <cell r="X292">
            <v>81</v>
          </cell>
          <cell r="Y292" t="str">
            <v>102x98x98</v>
          </cell>
          <cell r="AA292">
            <v>24.88</v>
          </cell>
          <cell r="AB292">
            <v>23.4</v>
          </cell>
          <cell r="AI292">
            <v>1620</v>
          </cell>
        </row>
        <row r="293">
          <cell r="A293" t="str">
            <v>106-873</v>
          </cell>
          <cell r="B293" t="str">
            <v>1/2"x1"x0.9mmx40"(102cm)x10m</v>
          </cell>
          <cell r="C293" t="str">
            <v>5705858 000510</v>
          </cell>
          <cell r="D293" t="str">
            <v>HDG welded mesh after</v>
          </cell>
          <cell r="F293" t="str">
            <v>roll</v>
          </cell>
          <cell r="G293">
            <v>8.08</v>
          </cell>
          <cell r="Q293" t="str">
            <v>106-873</v>
          </cell>
          <cell r="R293" t="str">
            <v>后热镀电焊网</v>
          </cell>
          <cell r="S293" t="str">
            <v>金和</v>
          </cell>
          <cell r="T293" t="str">
            <v>1/2"x1"x0.9mmx40"(102cm)x10m</v>
          </cell>
          <cell r="V293">
            <v>6.2</v>
          </cell>
          <cell r="W293" t="str">
            <v>每卷客户标签，吸塑，打实木熏蒸托盘（躺打）</v>
          </cell>
          <cell r="X293" t="str">
            <v>49</v>
          </cell>
          <cell r="Y293" t="str">
            <v>108x102x108</v>
          </cell>
          <cell r="AA293">
            <v>48.41</v>
          </cell>
          <cell r="AB293">
            <v>45</v>
          </cell>
          <cell r="AI293">
            <v>980</v>
          </cell>
        </row>
        <row r="294">
          <cell r="A294" t="str">
            <v>106-874</v>
          </cell>
          <cell r="B294" t="str">
            <v>1/2"x1"x0.9mmx40"(102cm)x25m</v>
          </cell>
          <cell r="C294" t="str">
            <v>5705858 000527</v>
          </cell>
          <cell r="D294" t="str">
            <v>HDG welded mesh after</v>
          </cell>
          <cell r="F294" t="str">
            <v>roll</v>
          </cell>
          <cell r="G294">
            <v>18.399999999999999</v>
          </cell>
          <cell r="Q294" t="str">
            <v>106-874</v>
          </cell>
          <cell r="R294" t="str">
            <v>后热镀电焊网</v>
          </cell>
          <cell r="S294" t="str">
            <v>金和</v>
          </cell>
          <cell r="T294" t="str">
            <v>1/2"x1"x0.9mmx40"(102cm)x25m</v>
          </cell>
          <cell r="V294">
            <v>14.5</v>
          </cell>
          <cell r="W294" t="str">
            <v>每卷客户标签，吸塑，打实木熏蒸托盘（立打）</v>
          </cell>
          <cell r="X294" t="str">
            <v>20</v>
          </cell>
          <cell r="Y294" t="str">
            <v>112x90x115</v>
          </cell>
          <cell r="AA294">
            <v>110.9</v>
          </cell>
          <cell r="AB294">
            <v>106.8</v>
          </cell>
          <cell r="AI294">
            <v>480</v>
          </cell>
        </row>
        <row r="295">
          <cell r="A295" t="str">
            <v>106-878</v>
          </cell>
          <cell r="B295" t="str">
            <v>1"X1"x1.74x40"x25m</v>
          </cell>
          <cell r="C295" t="str">
            <v>5705858 000565</v>
          </cell>
          <cell r="D295" t="str">
            <v>HDG welded mesh after</v>
          </cell>
          <cell r="F295" t="str">
            <v>roll</v>
          </cell>
          <cell r="G295">
            <v>48.5</v>
          </cell>
          <cell r="Q295" t="str">
            <v>106-878</v>
          </cell>
          <cell r="R295" t="str">
            <v>后热镀电焊网</v>
          </cell>
          <cell r="S295" t="str">
            <v>金和</v>
          </cell>
          <cell r="T295" t="str">
            <v>1"X1"x1.74x40"x25m</v>
          </cell>
          <cell r="V295">
            <v>39</v>
          </cell>
          <cell r="W295" t="str">
            <v>每卷客户标签，吸塑，打实木熏蒸托盘</v>
          </cell>
          <cell r="X295">
            <v>12</v>
          </cell>
          <cell r="Y295" t="str">
            <v>120x90x115</v>
          </cell>
          <cell r="AA295">
            <v>239.64</v>
          </cell>
          <cell r="AB295">
            <v>241.8</v>
          </cell>
          <cell r="AI295">
            <v>240</v>
          </cell>
        </row>
        <row r="296">
          <cell r="A296" t="str">
            <v>106-880</v>
          </cell>
          <cell r="B296" t="str">
            <v>1.4mmx60m</v>
          </cell>
          <cell r="C296" t="str">
            <v>5705858 000183</v>
          </cell>
          <cell r="D296" t="str">
            <v>PVC coated  wire,Ral6005 on spool</v>
          </cell>
          <cell r="F296" t="str">
            <v>roll</v>
          </cell>
          <cell r="G296">
            <v>1.01</v>
          </cell>
          <cell r="Q296" t="str">
            <v>106-880</v>
          </cell>
          <cell r="R296" t="str">
            <v>涂塑丝RAL6005带轴</v>
          </cell>
          <cell r="S296" t="str">
            <v>济宁</v>
          </cell>
          <cell r="T296" t="str">
            <v>1.4mmx60m</v>
          </cell>
          <cell r="V296">
            <v>0.44</v>
          </cell>
          <cell r="W296" t="str">
            <v>客户标签，12卷/箱</v>
          </cell>
          <cell r="X296">
            <v>12</v>
          </cell>
          <cell r="Y296" t="str">
            <v>21x21x14</v>
          </cell>
          <cell r="AA296">
            <v>5.4</v>
          </cell>
          <cell r="AB296">
            <v>5.4</v>
          </cell>
          <cell r="AI296">
            <v>54420</v>
          </cell>
        </row>
        <row r="297">
          <cell r="A297" t="str">
            <v>106-891</v>
          </cell>
          <cell r="B297" t="str">
            <v>1.4mmx350g</v>
          </cell>
          <cell r="C297" t="str">
            <v>5705858 029245</v>
          </cell>
          <cell r="D297" t="str">
            <v>sweing wire black</v>
          </cell>
          <cell r="F297" t="str">
            <v>spool</v>
          </cell>
          <cell r="G297" t="e">
            <v>#N/A</v>
          </cell>
          <cell r="Q297" t="str">
            <v>106-891</v>
          </cell>
          <cell r="R297" t="str">
            <v>黑色钢管涂塑丝</v>
          </cell>
          <cell r="S297" t="str">
            <v>济宁</v>
          </cell>
          <cell r="T297" t="str">
            <v>1.4mmx350g</v>
          </cell>
          <cell r="V297">
            <v>0.35</v>
          </cell>
          <cell r="W297" t="str">
            <v>客户标签，30卷/箱</v>
          </cell>
          <cell r="X297">
            <v>30</v>
          </cell>
          <cell r="Y297" t="str">
            <v>28x25x22</v>
          </cell>
          <cell r="AA297">
            <v>4.9000000000000004</v>
          </cell>
          <cell r="AB297">
            <v>4.9000000000000004</v>
          </cell>
          <cell r="AI297">
            <v>54540</v>
          </cell>
        </row>
        <row r="298">
          <cell r="A298" t="str">
            <v>106-893</v>
          </cell>
          <cell r="B298" t="str">
            <v>1.4mmx60m</v>
          </cell>
          <cell r="C298" t="str">
            <v>5705858 014081</v>
          </cell>
          <cell r="D298" t="str">
            <v>HDG wire on spool</v>
          </cell>
          <cell r="F298" t="str">
            <v>roll</v>
          </cell>
          <cell r="G298">
            <v>1.08</v>
          </cell>
          <cell r="Q298" t="str">
            <v>106-893</v>
          </cell>
          <cell r="R298" t="str">
            <v>热镀丝(带轴）</v>
          </cell>
          <cell r="S298" t="str">
            <v>济宁</v>
          </cell>
          <cell r="T298" t="str">
            <v>1.4mmx60m</v>
          </cell>
          <cell r="V298">
            <v>0.71</v>
          </cell>
          <cell r="W298" t="str">
            <v>客户标签，12卷/箱</v>
          </cell>
          <cell r="X298">
            <v>12</v>
          </cell>
          <cell r="Y298" t="str">
            <v>21x21x14</v>
          </cell>
          <cell r="AA298">
            <v>6.4</v>
          </cell>
          <cell r="AB298">
            <v>6.4</v>
          </cell>
          <cell r="AI298">
            <v>54420</v>
          </cell>
        </row>
        <row r="299">
          <cell r="A299" t="str">
            <v>106-894</v>
          </cell>
          <cell r="B299" t="str">
            <v>1.4mmx60m</v>
          </cell>
          <cell r="C299" t="str">
            <v>5705858 027821</v>
          </cell>
          <cell r="D299" t="str">
            <v>PVC coated  wire,Ral6005 on spool</v>
          </cell>
          <cell r="F299" t="str">
            <v>roll</v>
          </cell>
          <cell r="G299">
            <v>1.01</v>
          </cell>
          <cell r="Q299" t="str">
            <v>106-894</v>
          </cell>
          <cell r="R299" t="str">
            <v>黑色涂塑丝带轴</v>
          </cell>
          <cell r="S299" t="str">
            <v>济宁</v>
          </cell>
          <cell r="T299" t="str">
            <v>1.4mmx60m</v>
          </cell>
          <cell r="V299">
            <v>0.44</v>
          </cell>
          <cell r="W299" t="str">
            <v>客户标签，12卷/箱</v>
          </cell>
          <cell r="X299">
            <v>12</v>
          </cell>
          <cell r="Y299" t="str">
            <v>21x21x14</v>
          </cell>
          <cell r="AA299">
            <v>5.4</v>
          </cell>
          <cell r="AB299">
            <v>5.4</v>
          </cell>
          <cell r="AI299">
            <v>54420</v>
          </cell>
        </row>
        <row r="300">
          <cell r="A300" t="str">
            <v>106-895</v>
          </cell>
          <cell r="B300" t="str">
            <v>1.4mmx350g</v>
          </cell>
          <cell r="C300" t="str">
            <v>5705858 012124</v>
          </cell>
          <cell r="D300" t="str">
            <v>sweing wire RAL7030</v>
          </cell>
          <cell r="F300" t="str">
            <v>spool</v>
          </cell>
          <cell r="G300">
            <v>0.92</v>
          </cell>
          <cell r="Q300" t="str">
            <v>106-895</v>
          </cell>
          <cell r="R300" t="str">
            <v>钢管涂塑丝RAL7030</v>
          </cell>
          <cell r="S300" t="str">
            <v>济宁</v>
          </cell>
          <cell r="T300" t="str">
            <v>1.4mmx350g</v>
          </cell>
          <cell r="V300">
            <v>0.35</v>
          </cell>
          <cell r="W300" t="str">
            <v>客户标签，30卷/箱</v>
          </cell>
          <cell r="X300">
            <v>30</v>
          </cell>
          <cell r="Y300" t="str">
            <v>28x25x22</v>
          </cell>
          <cell r="AA300">
            <v>4.9000000000000004</v>
          </cell>
          <cell r="AB300">
            <v>4.9000000000000004</v>
          </cell>
          <cell r="AI300">
            <v>54540</v>
          </cell>
        </row>
        <row r="301">
          <cell r="A301" t="str">
            <v>106-896</v>
          </cell>
          <cell r="B301" t="str">
            <v>1.4mmx350g</v>
          </cell>
          <cell r="C301" t="str">
            <v>5705858 017495</v>
          </cell>
          <cell r="D301" t="str">
            <v>sweing wire RAL6005</v>
          </cell>
          <cell r="F301" t="str">
            <v>spool</v>
          </cell>
          <cell r="G301">
            <v>0.92</v>
          </cell>
          <cell r="Q301" t="str">
            <v>106-896</v>
          </cell>
          <cell r="R301" t="str">
            <v>钢管涂塑丝RAL6005</v>
          </cell>
          <cell r="S301" t="str">
            <v>济宁</v>
          </cell>
          <cell r="T301" t="str">
            <v>1.4mmx350g</v>
          </cell>
          <cell r="V301">
            <v>0.35</v>
          </cell>
          <cell r="W301" t="str">
            <v>客户标签，30卷/箱</v>
          </cell>
          <cell r="X301">
            <v>30</v>
          </cell>
          <cell r="Y301" t="str">
            <v>28x25x22</v>
          </cell>
          <cell r="AA301">
            <v>4.9000000000000004</v>
          </cell>
          <cell r="AB301">
            <v>4.9000000000000004</v>
          </cell>
          <cell r="AI301">
            <v>54540</v>
          </cell>
        </row>
        <row r="302">
          <cell r="A302" t="str">
            <v>106-897</v>
          </cell>
          <cell r="B302" t="str">
            <v>1.7mmx100m</v>
          </cell>
          <cell r="C302" t="str">
            <v>5705858 007298</v>
          </cell>
          <cell r="D302" t="str">
            <v>PVC coated  wire,Ral6005</v>
          </cell>
          <cell r="F302" t="str">
            <v>roll</v>
          </cell>
          <cell r="G302" t="e">
            <v>#N/A</v>
          </cell>
          <cell r="Q302" t="str">
            <v>106-897</v>
          </cell>
          <cell r="R302" t="str">
            <v>涂塑丝RAL6005，卷径不超过36CM</v>
          </cell>
          <cell r="S302" t="str">
            <v>金和</v>
          </cell>
          <cell r="T302" t="str">
            <v>1.7mmx100m</v>
          </cell>
          <cell r="V302">
            <v>0.86</v>
          </cell>
          <cell r="W302" t="str">
            <v>每卷客户标签，6卷/箱</v>
          </cell>
          <cell r="X302">
            <v>6</v>
          </cell>
          <cell r="Y302" t="str">
            <v>34x17.5x14</v>
          </cell>
          <cell r="AA302">
            <v>7.2</v>
          </cell>
          <cell r="AB302">
            <v>7.3</v>
          </cell>
          <cell r="AI302">
            <v>20166</v>
          </cell>
        </row>
        <row r="303">
          <cell r="A303" t="str">
            <v>106-898</v>
          </cell>
          <cell r="B303" t="str">
            <v>2.6mmx100m</v>
          </cell>
          <cell r="C303" t="str">
            <v>5705858 007304</v>
          </cell>
          <cell r="D303" t="str">
            <v>PVC coated  wire,Ral6005</v>
          </cell>
          <cell r="F303" t="str">
            <v>roll</v>
          </cell>
          <cell r="G303">
            <v>3.17</v>
          </cell>
          <cell r="Q303" t="str">
            <v>106-898</v>
          </cell>
          <cell r="R303" t="str">
            <v>涂塑丝RAL6005，卷径不超过36CM</v>
          </cell>
          <cell r="S303" t="str">
            <v>金和</v>
          </cell>
          <cell r="T303" t="str">
            <v>2.6mmx100m</v>
          </cell>
          <cell r="V303">
            <v>2.4300000000000002</v>
          </cell>
          <cell r="W303" t="str">
            <v>每卷客户标签，4卷/箱</v>
          </cell>
          <cell r="X303">
            <v>4</v>
          </cell>
          <cell r="Y303" t="str">
            <v>24x24x19</v>
          </cell>
          <cell r="AA303">
            <v>16.100000000000001</v>
          </cell>
          <cell r="AB303">
            <v>16.3</v>
          </cell>
          <cell r="AI303">
            <v>10232</v>
          </cell>
        </row>
        <row r="304">
          <cell r="A304" t="str">
            <v>106-899</v>
          </cell>
          <cell r="B304" t="str">
            <v>3.1mmx100m</v>
          </cell>
          <cell r="C304" t="str">
            <v>5705858 007311</v>
          </cell>
          <cell r="D304" t="str">
            <v>PVC coated  wire,Ral6005</v>
          </cell>
          <cell r="F304" t="str">
            <v>roll</v>
          </cell>
          <cell r="G304" t="e">
            <v>#N/A</v>
          </cell>
          <cell r="Q304" t="str">
            <v>106-899</v>
          </cell>
          <cell r="R304" t="str">
            <v>涂塑丝RAL6005，卷径不超过36CM</v>
          </cell>
          <cell r="S304" t="str">
            <v>金和</v>
          </cell>
          <cell r="T304" t="str">
            <v>3.1mmx100m</v>
          </cell>
          <cell r="V304">
            <v>3.9</v>
          </cell>
          <cell r="W304" t="str">
            <v>每卷客户标签，4卷/箱</v>
          </cell>
          <cell r="X304">
            <v>4</v>
          </cell>
          <cell r="Y304" t="str">
            <v>26x26x22</v>
          </cell>
          <cell r="AA304">
            <v>22.3</v>
          </cell>
          <cell r="AB304">
            <v>22.7</v>
          </cell>
          <cell r="AI304">
            <v>7528</v>
          </cell>
        </row>
        <row r="305">
          <cell r="A305" t="str">
            <v>106-901</v>
          </cell>
          <cell r="B305" t="str">
            <v>1.5/2.3x60m</v>
          </cell>
          <cell r="C305" t="str">
            <v>5705858 033075</v>
          </cell>
          <cell r="D305" t="str">
            <v>PVC coated  wire,Ral6005 on spool</v>
          </cell>
          <cell r="F305" t="str">
            <v>roll</v>
          </cell>
          <cell r="G305">
            <v>1.91</v>
          </cell>
          <cell r="Q305" t="str">
            <v>106-901</v>
          </cell>
          <cell r="R305" t="str">
            <v>涂塑丝RAL6005带轴</v>
          </cell>
          <cell r="S305" t="str">
            <v>济宁</v>
          </cell>
          <cell r="T305" t="str">
            <v>1.5/2.3x60m</v>
          </cell>
          <cell r="V305">
            <v>1.01</v>
          </cell>
          <cell r="W305" t="str">
            <v>客户标签，12卷/箱</v>
          </cell>
          <cell r="X305">
            <v>12</v>
          </cell>
          <cell r="Y305" t="str">
            <v>23x23x20</v>
          </cell>
          <cell r="AA305">
            <v>10.199999999999999</v>
          </cell>
          <cell r="AB305">
            <v>10.199999999999999</v>
          </cell>
          <cell r="AI305">
            <v>31752</v>
          </cell>
        </row>
        <row r="306">
          <cell r="A306" t="str">
            <v>107-490</v>
          </cell>
          <cell r="B306" t="str">
            <v>16meshx300mmx25m</v>
          </cell>
          <cell r="C306" t="str">
            <v>5705858 014425</v>
          </cell>
          <cell r="D306" t="str">
            <v>nylon net</v>
          </cell>
          <cell r="F306" t="str">
            <v>roll</v>
          </cell>
          <cell r="G306">
            <v>4.5199999999999996</v>
          </cell>
          <cell r="Q306" t="str">
            <v>107-490</v>
          </cell>
          <cell r="R306" t="str">
            <v>尼龙网</v>
          </cell>
          <cell r="S306" t="str">
            <v>明旺</v>
          </cell>
          <cell r="T306" t="str">
            <v>16meshx300mmx25m</v>
          </cell>
          <cell r="V306">
            <v>0.66</v>
          </cell>
          <cell r="W306" t="str">
            <v>每卷客户标签，吸POF，打木箱托盘。</v>
          </cell>
          <cell r="X306">
            <v>120</v>
          </cell>
          <cell r="Y306" t="str">
            <v>16/125x85x109</v>
          </cell>
          <cell r="AA306">
            <v>22</v>
          </cell>
          <cell r="AI306">
            <v>2400</v>
          </cell>
        </row>
        <row r="307">
          <cell r="A307" t="str">
            <v>107-610</v>
          </cell>
          <cell r="B307" t="str">
            <v>1.9x1.9x0.6x2.5m,200g/m2</v>
          </cell>
          <cell r="C307" t="str">
            <v>5705858 020945</v>
          </cell>
          <cell r="D307" t="str">
            <v>Mosquito plast white</v>
          </cell>
          <cell r="F307" t="str">
            <v>roll</v>
          </cell>
          <cell r="G307">
            <v>1.1499999999999999</v>
          </cell>
          <cell r="Q307" t="str">
            <v>107-610</v>
          </cell>
          <cell r="R307" t="str">
            <v>白色塑料窗纱</v>
          </cell>
          <cell r="S307" t="str">
            <v>耐特龙</v>
          </cell>
          <cell r="T307" t="str">
            <v>1.9x1.9x0.6x2.5m,200g/m2</v>
          </cell>
          <cell r="V307">
            <v>0.3</v>
          </cell>
          <cell r="W307" t="str">
            <v>客户标签，吸塑，木箱托盘</v>
          </cell>
          <cell r="X307">
            <v>350</v>
          </cell>
          <cell r="Y307" t="str">
            <v>132x80x110</v>
          </cell>
          <cell r="AA307">
            <v>7.62</v>
          </cell>
          <cell r="AB307">
            <v>6.9</v>
          </cell>
          <cell r="AI307">
            <v>7700</v>
          </cell>
        </row>
        <row r="308">
          <cell r="A308" t="str">
            <v>107-612</v>
          </cell>
          <cell r="B308" t="str">
            <v>1.9x1.9x1.2x2.5m,200g/m2</v>
          </cell>
          <cell r="C308" t="str">
            <v>5705858 020969</v>
          </cell>
          <cell r="D308" t="str">
            <v>Mosquito plast white</v>
          </cell>
          <cell r="F308" t="str">
            <v>roll</v>
          </cell>
          <cell r="G308">
            <v>2.29</v>
          </cell>
          <cell r="Q308" t="str">
            <v>107-612</v>
          </cell>
          <cell r="R308" t="str">
            <v>白色塑料窗纱</v>
          </cell>
          <cell r="S308" t="str">
            <v>耐特龙</v>
          </cell>
          <cell r="T308" t="str">
            <v>1.9x1.9x1.2x2.5m,200g/m2</v>
          </cell>
          <cell r="V308">
            <v>0.6</v>
          </cell>
          <cell r="W308" t="str">
            <v>客户标签，吸塑，木箱托盘</v>
          </cell>
          <cell r="X308">
            <v>175</v>
          </cell>
          <cell r="Y308" t="str">
            <v>132x80x110</v>
          </cell>
          <cell r="AA308">
            <v>15.05</v>
          </cell>
          <cell r="AB308">
            <v>13.6</v>
          </cell>
          <cell r="AI308">
            <v>3850</v>
          </cell>
        </row>
        <row r="309">
          <cell r="A309" t="str">
            <v>107-614</v>
          </cell>
          <cell r="B309" t="str">
            <v>1.9x1.9x0.6x2.5m,200g/m2</v>
          </cell>
          <cell r="C309" t="str">
            <v>5705858 020938</v>
          </cell>
          <cell r="D309" t="str">
            <v>Mosquito plast grey</v>
          </cell>
          <cell r="F309" t="str">
            <v>roll</v>
          </cell>
          <cell r="G309">
            <v>1.1499999999999999</v>
          </cell>
          <cell r="Q309" t="str">
            <v>107-614</v>
          </cell>
          <cell r="R309" t="str">
            <v>灰色塑料窗纱</v>
          </cell>
          <cell r="S309" t="str">
            <v>耐特龙</v>
          </cell>
          <cell r="T309" t="str">
            <v>1.9x1.9x0.6x2.5m,200g/m2</v>
          </cell>
          <cell r="V309">
            <v>0.3</v>
          </cell>
          <cell r="W309" t="str">
            <v>客户标签，吸塑，木箱托盘</v>
          </cell>
          <cell r="X309">
            <v>350</v>
          </cell>
          <cell r="Y309" t="str">
            <v>132x80x110</v>
          </cell>
          <cell r="AA309">
            <v>7.62</v>
          </cell>
          <cell r="AB309">
            <v>6.9</v>
          </cell>
          <cell r="AI309">
            <v>7700</v>
          </cell>
        </row>
        <row r="310">
          <cell r="A310" t="str">
            <v>107-616</v>
          </cell>
          <cell r="B310" t="str">
            <v>1.9x1.9x0.6x10m,200g/m2</v>
          </cell>
          <cell r="C310" t="str">
            <v>5705858 020976</v>
          </cell>
          <cell r="D310" t="str">
            <v>Mosquito plast grey</v>
          </cell>
          <cell r="F310" t="str">
            <v>roll</v>
          </cell>
          <cell r="G310">
            <v>4.59</v>
          </cell>
          <cell r="Q310" t="str">
            <v>107-616</v>
          </cell>
          <cell r="R310" t="str">
            <v>灰色塑料窗纱</v>
          </cell>
          <cell r="S310" t="str">
            <v>耐特龙</v>
          </cell>
          <cell r="T310" t="str">
            <v>1.9x1.9x0.6x10m,200g/m2</v>
          </cell>
          <cell r="V310">
            <v>1.2</v>
          </cell>
          <cell r="W310" t="str">
            <v>客户标签，吸塑，木箱托盘</v>
          </cell>
          <cell r="X310">
            <v>108</v>
          </cell>
          <cell r="Y310" t="str">
            <v>132x80x110</v>
          </cell>
          <cell r="AA310">
            <v>27.3</v>
          </cell>
          <cell r="AB310">
            <v>25.2</v>
          </cell>
          <cell r="AI310">
            <v>2376</v>
          </cell>
        </row>
        <row r="311">
          <cell r="A311" t="str">
            <v>107-618</v>
          </cell>
          <cell r="B311" t="str">
            <v>1.9x1.9x1.2x2.5m,200g/m2</v>
          </cell>
          <cell r="C311" t="str">
            <v>5705858 020952</v>
          </cell>
          <cell r="D311" t="str">
            <v>Mosquito plast grey</v>
          </cell>
          <cell r="F311" t="str">
            <v>roll</v>
          </cell>
          <cell r="G311">
            <v>2.29</v>
          </cell>
          <cell r="Q311" t="str">
            <v>107-618</v>
          </cell>
          <cell r="R311" t="str">
            <v>灰色塑料窗纱</v>
          </cell>
          <cell r="S311" t="str">
            <v>耐特龙</v>
          </cell>
          <cell r="T311" t="str">
            <v>1.9x1.9x1.2x2.5m,200g/m2</v>
          </cell>
          <cell r="V311">
            <v>0.6</v>
          </cell>
          <cell r="W311" t="str">
            <v>客户标签，吸塑，木箱托盘</v>
          </cell>
          <cell r="X311">
            <v>175</v>
          </cell>
          <cell r="Y311" t="str">
            <v>132x80x110</v>
          </cell>
          <cell r="AA311">
            <v>15.05</v>
          </cell>
          <cell r="AB311">
            <v>13.6</v>
          </cell>
          <cell r="AI311">
            <v>3850</v>
          </cell>
        </row>
        <row r="312">
          <cell r="A312" t="str">
            <v>107-620</v>
          </cell>
          <cell r="B312" t="str">
            <v>1.9x1.9x1.2x10m,200g/m2</v>
          </cell>
          <cell r="C312" t="str">
            <v>5705858 020983</v>
          </cell>
          <cell r="D312" t="str">
            <v>Mosquito plast grey</v>
          </cell>
          <cell r="F312" t="str">
            <v>roll</v>
          </cell>
          <cell r="G312">
            <v>9.19</v>
          </cell>
          <cell r="Q312" t="str">
            <v>107-620</v>
          </cell>
          <cell r="R312" t="str">
            <v>灰色塑料窗纱</v>
          </cell>
          <cell r="S312" t="str">
            <v>耐特龙</v>
          </cell>
          <cell r="T312" t="str">
            <v>1.9x1.9x1.2x10m,200g/m2</v>
          </cell>
          <cell r="V312">
            <v>2.4</v>
          </cell>
          <cell r="W312" t="str">
            <v>客户标签，吸塑，木箱托盘</v>
          </cell>
          <cell r="X312">
            <v>54</v>
          </cell>
          <cell r="Y312" t="str">
            <v>130x80x110</v>
          </cell>
          <cell r="AA312">
            <v>53.9</v>
          </cell>
          <cell r="AB312">
            <v>49.8</v>
          </cell>
          <cell r="AI312">
            <v>1188</v>
          </cell>
        </row>
        <row r="313">
          <cell r="A313" t="str">
            <v>107-622</v>
          </cell>
          <cell r="B313" t="str">
            <v>2.7 x 2.7 x 0.4mm x 0.3 x 25m</v>
          </cell>
          <cell r="C313" t="str">
            <v>5705858 042350</v>
          </cell>
          <cell r="D313" t="str">
            <v xml:space="preserve">square mesh, HDG before </v>
          </cell>
          <cell r="F313" t="str">
            <v>roll</v>
          </cell>
          <cell r="G313">
            <v>13.65</v>
          </cell>
          <cell r="Q313" t="str">
            <v>107-622</v>
          </cell>
          <cell r="R313" t="str">
            <v>热镀锌丝方眼网</v>
          </cell>
          <cell r="S313" t="str">
            <v>明旺</v>
          </cell>
          <cell r="T313" t="str">
            <v>2.7 x 2.7 x 0.4mm x 0.3 x 25m</v>
          </cell>
          <cell r="V313">
            <v>4.8</v>
          </cell>
          <cell r="W313" t="str">
            <v>每卷客户标签，吸POF，打木箱托盘</v>
          </cell>
          <cell r="X313">
            <v>120</v>
          </cell>
          <cell r="Y313" t="str">
            <v>15.5/125x83x111</v>
          </cell>
          <cell r="AA313">
            <v>78</v>
          </cell>
          <cell r="AI313">
            <v>2640</v>
          </cell>
        </row>
        <row r="314">
          <cell r="A314" t="str">
            <v>107-624</v>
          </cell>
          <cell r="B314" t="str">
            <v>2.7 x 2.7 x 0.4mm x 0.7 x 25m</v>
          </cell>
          <cell r="C314" t="str">
            <v>5705858 042367</v>
          </cell>
          <cell r="D314" t="str">
            <v xml:space="preserve">square mesh, HDG before </v>
          </cell>
          <cell r="F314" t="str">
            <v>roll</v>
          </cell>
          <cell r="G314">
            <v>29.85</v>
          </cell>
          <cell r="Q314" t="str">
            <v>107-624</v>
          </cell>
          <cell r="R314" t="str">
            <v>热镀锌丝方眼网</v>
          </cell>
          <cell r="S314" t="str">
            <v>明旺</v>
          </cell>
          <cell r="T314" t="str">
            <v>2.7 x 2.7 x 0.4mm x 0.7 x 25m</v>
          </cell>
          <cell r="V314">
            <v>11.2</v>
          </cell>
          <cell r="W314" t="str">
            <v>每卷客户标签，吸POF，打木箱托盘</v>
          </cell>
          <cell r="X314">
            <v>42</v>
          </cell>
          <cell r="Y314" t="str">
            <v>15.5/114x75x106</v>
          </cell>
          <cell r="AA314">
            <v>172</v>
          </cell>
          <cell r="AI314">
            <v>1176</v>
          </cell>
        </row>
        <row r="315">
          <cell r="A315" t="str">
            <v>107-630</v>
          </cell>
          <cell r="B315" t="str">
            <v>18x20x1.0x2.5m,300g/m2</v>
          </cell>
          <cell r="C315" t="str">
            <v>5705858 021010</v>
          </cell>
          <cell r="D315" t="str">
            <v>Garden net green plastic</v>
          </cell>
          <cell r="F315" t="str">
            <v>roll</v>
          </cell>
          <cell r="G315">
            <v>3.21</v>
          </cell>
          <cell r="Q315" t="str">
            <v>107-630</v>
          </cell>
          <cell r="R315" t="str">
            <v>塑料花园网</v>
          </cell>
          <cell r="S315" t="str">
            <v>耐特龙</v>
          </cell>
          <cell r="T315" t="str">
            <v>18x20x1.0x2.5m,300g/m2</v>
          </cell>
          <cell r="V315">
            <v>0.75</v>
          </cell>
          <cell r="W315" t="str">
            <v>客户标签，吸塑，木箱托盘</v>
          </cell>
          <cell r="X315">
            <v>80</v>
          </cell>
          <cell r="Y315" t="str">
            <v>112x80x110</v>
          </cell>
          <cell r="AA315">
            <v>18.489999999999998</v>
          </cell>
          <cell r="AB315">
            <v>15.8</v>
          </cell>
          <cell r="AI315">
            <v>2240</v>
          </cell>
        </row>
        <row r="316">
          <cell r="A316" t="str">
            <v>107-632</v>
          </cell>
          <cell r="B316" t="str">
            <v>18x20x1.0x10m,300g/m2</v>
          </cell>
          <cell r="C316" t="str">
            <v>5705858 021027</v>
          </cell>
          <cell r="D316" t="str">
            <v>Garden net green plastic</v>
          </cell>
          <cell r="F316" t="str">
            <v>roll</v>
          </cell>
          <cell r="G316">
            <v>11.99</v>
          </cell>
          <cell r="Q316" t="str">
            <v>107-632</v>
          </cell>
          <cell r="R316" t="str">
            <v>塑料花园网</v>
          </cell>
          <cell r="S316" t="str">
            <v>耐特龙</v>
          </cell>
          <cell r="T316" t="str">
            <v>18x20x1.0x10m,300g/m2</v>
          </cell>
          <cell r="V316">
            <v>3</v>
          </cell>
          <cell r="W316" t="str">
            <v>客户标签，吸塑，木箱托盘</v>
          </cell>
          <cell r="X316">
            <v>20</v>
          </cell>
          <cell r="Y316" t="str">
            <v>112x80x100</v>
          </cell>
          <cell r="AA316">
            <v>68.650000000000006</v>
          </cell>
          <cell r="AB316">
            <v>59.8</v>
          </cell>
          <cell r="AI316">
            <v>560</v>
          </cell>
        </row>
        <row r="317">
          <cell r="A317" t="str">
            <v>107-634</v>
          </cell>
          <cell r="B317" t="str">
            <v>44x44x1.0x2.5m,300g/m2</v>
          </cell>
          <cell r="C317" t="str">
            <v>5705858 020990</v>
          </cell>
          <cell r="D317" t="str">
            <v>Garden net green plastic</v>
          </cell>
          <cell r="F317" t="str">
            <v>roll</v>
          </cell>
          <cell r="G317">
            <v>3.21</v>
          </cell>
          <cell r="Q317" t="str">
            <v>107-634</v>
          </cell>
          <cell r="R317" t="str">
            <v>塑料花园网</v>
          </cell>
          <cell r="S317" t="str">
            <v>耐特龙</v>
          </cell>
          <cell r="T317" t="str">
            <v>44x44x1.0x2.5m,300g/m2</v>
          </cell>
          <cell r="V317">
            <v>0.75</v>
          </cell>
          <cell r="W317" t="str">
            <v>客户标签，吸塑，木箱托盘</v>
          </cell>
          <cell r="X317">
            <v>70</v>
          </cell>
          <cell r="Y317" t="str">
            <v>112x80x110</v>
          </cell>
          <cell r="AA317">
            <v>18.489999999999998</v>
          </cell>
          <cell r="AB317">
            <v>15.8</v>
          </cell>
          <cell r="AI317">
            <v>1960</v>
          </cell>
        </row>
        <row r="318">
          <cell r="A318" t="str">
            <v>107-636</v>
          </cell>
          <cell r="B318" t="str">
            <v>44x44x1.0x10m,300g/m2</v>
          </cell>
          <cell r="C318" t="str">
            <v>5705858 021003</v>
          </cell>
          <cell r="D318" t="str">
            <v>Garden net green plastic</v>
          </cell>
          <cell r="F318" t="str">
            <v>roll</v>
          </cell>
          <cell r="G318">
            <v>11.99</v>
          </cell>
          <cell r="Q318" t="str">
            <v>107-636</v>
          </cell>
          <cell r="R318" t="str">
            <v>塑料花园网</v>
          </cell>
          <cell r="S318" t="str">
            <v>耐特龙</v>
          </cell>
          <cell r="T318" t="str">
            <v>44x44x1.0x10m,300g/m2</v>
          </cell>
          <cell r="V318">
            <v>3</v>
          </cell>
          <cell r="W318" t="str">
            <v>客户标签，吸塑，木箱托盘</v>
          </cell>
          <cell r="X318">
            <v>20</v>
          </cell>
          <cell r="Y318" t="str">
            <v>112x80x107</v>
          </cell>
          <cell r="AA318">
            <v>68.650000000000006</v>
          </cell>
          <cell r="AB318">
            <v>59.8</v>
          </cell>
          <cell r="AI318">
            <v>560</v>
          </cell>
        </row>
        <row r="319">
          <cell r="A319" t="str">
            <v>107-800</v>
          </cell>
          <cell r="B319" t="str">
            <v>3x3MMX0.4MMX0.1X25M</v>
          </cell>
          <cell r="C319" t="str">
            <v>5705858 031088</v>
          </cell>
          <cell r="D319" t="str">
            <v>"MIKA-NET"FIBERNET 8M' Grey coated glassfiber screen</v>
          </cell>
          <cell r="F319" t="str">
            <v>roll</v>
          </cell>
          <cell r="G319">
            <v>1.1100000000000001</v>
          </cell>
          <cell r="Q319" t="str">
            <v>107-800</v>
          </cell>
          <cell r="R319" t="str">
            <v>涂塑玻纤网</v>
          </cell>
          <cell r="S319" t="str">
            <v>华星</v>
          </cell>
          <cell r="T319" t="str">
            <v>3x3MMX0.4MMX0.1X25M</v>
          </cell>
          <cell r="V319">
            <v>0.18</v>
          </cell>
          <cell r="W319" t="str">
            <v>每卷客户标签，带纸轴，装塑料袋，然后装木箱托盘</v>
          </cell>
          <cell r="X319">
            <v>1188</v>
          </cell>
          <cell r="Y319" t="str">
            <v>126x84x112</v>
          </cell>
          <cell r="AA319">
            <v>5.25</v>
          </cell>
          <cell r="AB319">
            <v>5</v>
          </cell>
          <cell r="AI319">
            <v>23760</v>
          </cell>
        </row>
        <row r="320">
          <cell r="A320" t="str">
            <v>107-802</v>
          </cell>
          <cell r="B320" t="str">
            <v>3x3MMX0.4MMX0.15X25M</v>
          </cell>
          <cell r="C320" t="str">
            <v>5705858 031095</v>
          </cell>
          <cell r="D320" t="str">
            <v>"MIKA-NET"FIBERNET 8M' Grey coated glassfiber screen</v>
          </cell>
          <cell r="F320" t="str">
            <v>roll</v>
          </cell>
          <cell r="G320">
            <v>1.65</v>
          </cell>
          <cell r="Q320" t="str">
            <v>107-802</v>
          </cell>
          <cell r="R320" t="str">
            <v>涂塑玻纤网</v>
          </cell>
          <cell r="S320" t="str">
            <v>华星</v>
          </cell>
          <cell r="T320" t="str">
            <v>3x3MMX0.4MMX0.15X25M</v>
          </cell>
          <cell r="V320">
            <v>0.27</v>
          </cell>
          <cell r="W320" t="str">
            <v>每卷客户标签，带纸轴，装塑料袋，然后装木箱托盘</v>
          </cell>
          <cell r="X320">
            <v>792</v>
          </cell>
          <cell r="Y320" t="str">
            <v>126x84x112</v>
          </cell>
          <cell r="AA320">
            <v>7.875</v>
          </cell>
          <cell r="AB320">
            <v>7.5</v>
          </cell>
          <cell r="AI320">
            <v>15840</v>
          </cell>
        </row>
        <row r="321">
          <cell r="A321" t="str">
            <v>107-804</v>
          </cell>
          <cell r="B321" t="str">
            <v>3X3MMX0.4MMX0.2X25M</v>
          </cell>
          <cell r="C321" t="str">
            <v>5705858 031101</v>
          </cell>
          <cell r="D321" t="str">
            <v>"MIKA-NET"FIBERNET 8M' Grey coated glassfiber screen</v>
          </cell>
          <cell r="F321" t="str">
            <v>roll</v>
          </cell>
          <cell r="G321">
            <v>2.2200000000000002</v>
          </cell>
          <cell r="Q321" t="str">
            <v>107-804</v>
          </cell>
          <cell r="R321" t="str">
            <v>涂塑玻纤网</v>
          </cell>
          <cell r="S321" t="str">
            <v>华星</v>
          </cell>
          <cell r="T321" t="str">
            <v>3X3MMX0.4MMX0.2X25M</v>
          </cell>
          <cell r="V321">
            <v>0.35</v>
          </cell>
          <cell r="W321" t="str">
            <v>每卷客户标签，带纸轴，装塑料袋，然后装木箱托盘</v>
          </cell>
          <cell r="X321">
            <v>594</v>
          </cell>
          <cell r="Y321" t="str">
            <v>126x84x112</v>
          </cell>
          <cell r="AA321">
            <v>10.5</v>
          </cell>
          <cell r="AB321">
            <v>10</v>
          </cell>
          <cell r="AI321">
            <v>11880</v>
          </cell>
        </row>
        <row r="322">
          <cell r="A322" t="str">
            <v>107-806</v>
          </cell>
          <cell r="B322" t="str">
            <v>3X3MMX0.4MMX0.25X25M</v>
          </cell>
          <cell r="C322" t="str">
            <v>5705858 031118</v>
          </cell>
          <cell r="D322" t="str">
            <v>"MIKA-NET"FIBERNET 8M' Grey coated glassfiber screen</v>
          </cell>
          <cell r="F322" t="str">
            <v>roll</v>
          </cell>
          <cell r="G322">
            <v>2.76</v>
          </cell>
          <cell r="Q322" t="str">
            <v>107-806</v>
          </cell>
          <cell r="R322" t="str">
            <v>涂塑玻纤网</v>
          </cell>
          <cell r="S322" t="str">
            <v>华星</v>
          </cell>
          <cell r="T322" t="str">
            <v>3X3MMX0.4MMX0.25X25M</v>
          </cell>
          <cell r="V322">
            <v>0.44</v>
          </cell>
          <cell r="W322" t="str">
            <v>每卷客户标签，带纸轴，装塑料袋，然后装木箱托盘</v>
          </cell>
          <cell r="X322">
            <v>396</v>
          </cell>
          <cell r="Y322" t="str">
            <v>105x84x112</v>
          </cell>
          <cell r="AA322">
            <v>13.125</v>
          </cell>
          <cell r="AB322">
            <v>12.5</v>
          </cell>
          <cell r="AI322">
            <v>9504</v>
          </cell>
        </row>
        <row r="323">
          <cell r="A323" t="str">
            <v>107-808</v>
          </cell>
          <cell r="B323" t="str">
            <v>3X3MMX0.4MMX0.3X25M</v>
          </cell>
          <cell r="C323" t="str">
            <v>5705858 031125</v>
          </cell>
          <cell r="D323" t="str">
            <v>"MIKA-NET"FIBERNET 8M' Grey coated glassfiber screen</v>
          </cell>
          <cell r="F323" t="str">
            <v>roll</v>
          </cell>
          <cell r="G323">
            <v>3.3</v>
          </cell>
          <cell r="Q323" t="str">
            <v>107-808</v>
          </cell>
          <cell r="R323" t="str">
            <v>涂塑玻纤网</v>
          </cell>
          <cell r="S323" t="str">
            <v>华星</v>
          </cell>
          <cell r="T323" t="str">
            <v>3X3MMX0.4MMX0.3X25M</v>
          </cell>
          <cell r="V323">
            <v>0.53</v>
          </cell>
          <cell r="W323" t="str">
            <v>每卷客户标签，带纸轴，装塑料袋，然后装木箱托盘</v>
          </cell>
          <cell r="X323">
            <v>396</v>
          </cell>
          <cell r="Y323" t="str">
            <v>126x84x112</v>
          </cell>
          <cell r="AA323">
            <v>15.75</v>
          </cell>
          <cell r="AB323">
            <v>15</v>
          </cell>
          <cell r="AI323">
            <v>7920</v>
          </cell>
        </row>
        <row r="324">
          <cell r="A324" t="str">
            <v>107-810</v>
          </cell>
          <cell r="B324" t="str">
            <v>3X3MMX0.4MMX0.4X25M</v>
          </cell>
          <cell r="C324" t="str">
            <v>5705858 031132</v>
          </cell>
          <cell r="D324" t="str">
            <v>"MIKA-NET"FIBERNET 8M' Grey coated glassfiber screen</v>
          </cell>
          <cell r="F324" t="str">
            <v>roll</v>
          </cell>
          <cell r="G324">
            <v>4.41</v>
          </cell>
          <cell r="Q324" t="str">
            <v>107-810</v>
          </cell>
          <cell r="R324" t="str">
            <v>涂塑玻纤网</v>
          </cell>
          <cell r="S324" t="str">
            <v>华星</v>
          </cell>
          <cell r="T324" t="str">
            <v>3X3MMX0.4MMX0.4X25M</v>
          </cell>
          <cell r="V324">
            <v>0.7</v>
          </cell>
          <cell r="W324" t="str">
            <v>每卷客户标签，带纸轴，装塑料袋，然后装木箱托盘</v>
          </cell>
          <cell r="X324">
            <v>297</v>
          </cell>
          <cell r="Y324" t="str">
            <v>126x84x112</v>
          </cell>
          <cell r="AA324">
            <v>21</v>
          </cell>
          <cell r="AB324">
            <v>20</v>
          </cell>
          <cell r="AI324">
            <v>5940</v>
          </cell>
        </row>
        <row r="325">
          <cell r="A325" t="str">
            <v>107-812</v>
          </cell>
          <cell r="B325" t="str">
            <v>3X3MMX0.4MMX0.5X25M</v>
          </cell>
          <cell r="C325" t="str">
            <v>5705858 031149</v>
          </cell>
          <cell r="D325" t="str">
            <v>"MIKA-NET"FIBERNET 8M' Grey coated glassfiber screen</v>
          </cell>
          <cell r="F325" t="str">
            <v>roll</v>
          </cell>
          <cell r="G325">
            <v>5.55</v>
          </cell>
          <cell r="Q325" t="str">
            <v>107-812</v>
          </cell>
          <cell r="R325" t="str">
            <v>涂塑玻纤网</v>
          </cell>
          <cell r="S325" t="str">
            <v>华星</v>
          </cell>
          <cell r="T325" t="str">
            <v>3X3MMX0.4MMX0.5X25M</v>
          </cell>
          <cell r="V325">
            <v>0.85</v>
          </cell>
          <cell r="W325" t="str">
            <v>每卷客户标签，带纸轴，装塑料袋，然后装木箱托盘</v>
          </cell>
          <cell r="X325">
            <v>198</v>
          </cell>
          <cell r="Y325" t="str">
            <v>105x84x112</v>
          </cell>
          <cell r="AA325">
            <v>26.25</v>
          </cell>
          <cell r="AB325">
            <v>25</v>
          </cell>
          <cell r="AI325">
            <v>4752</v>
          </cell>
        </row>
        <row r="326">
          <cell r="A326" t="str">
            <v>107-814</v>
          </cell>
          <cell r="B326" t="str">
            <v>3X3MMX0.4MMX0.6X25M</v>
          </cell>
          <cell r="C326" t="str">
            <v>5705858 031156</v>
          </cell>
          <cell r="D326" t="str">
            <v>"MIKA-NET"FIBERNET 8M' Grey coated glassfiber screen</v>
          </cell>
          <cell r="F326" t="str">
            <v>roll</v>
          </cell>
          <cell r="G326">
            <v>6.59</v>
          </cell>
          <cell r="Q326" t="str">
            <v>107-814</v>
          </cell>
          <cell r="R326" t="str">
            <v>涂塑玻纤网</v>
          </cell>
          <cell r="S326" t="str">
            <v>华星</v>
          </cell>
          <cell r="T326" t="str">
            <v>3X3MMX0.4MMX0.6X25M</v>
          </cell>
          <cell r="V326">
            <v>1.05</v>
          </cell>
          <cell r="W326" t="str">
            <v>每卷客户标签，带纸轴，装塑料袋，然后装木箱托盘</v>
          </cell>
          <cell r="X326">
            <v>198</v>
          </cell>
          <cell r="Y326" t="str">
            <v>126x84x112</v>
          </cell>
          <cell r="AA326">
            <v>31.5</v>
          </cell>
          <cell r="AB326">
            <v>30</v>
          </cell>
          <cell r="AI326">
            <v>3960</v>
          </cell>
        </row>
        <row r="327">
          <cell r="A327" t="str">
            <v>107-816</v>
          </cell>
          <cell r="B327" t="str">
            <v>3X3MMX0.4MMX1X25M</v>
          </cell>
          <cell r="C327" t="str">
            <v>5705858 031163</v>
          </cell>
          <cell r="D327" t="str">
            <v>"MIKA-NET"FIBERNET 8M' Grey coated glassfiber screen</v>
          </cell>
          <cell r="F327" t="str">
            <v>roll</v>
          </cell>
          <cell r="G327" t="e">
            <v>#N/A</v>
          </cell>
          <cell r="Q327" t="str">
            <v>107-816</v>
          </cell>
          <cell r="R327" t="str">
            <v>涂塑玻纤网</v>
          </cell>
          <cell r="S327" t="str">
            <v>华星</v>
          </cell>
          <cell r="T327" t="str">
            <v>3X3MMX0.4MMX1X25M</v>
          </cell>
          <cell r="V327">
            <v>1.75</v>
          </cell>
          <cell r="W327" t="str">
            <v>每卷客户标签，带纸轴，装塑料袋，然后装木箱托盘</v>
          </cell>
          <cell r="X327">
            <v>99</v>
          </cell>
          <cell r="Y327" t="str">
            <v>105x84x112</v>
          </cell>
          <cell r="AA327">
            <v>52.5</v>
          </cell>
          <cell r="AB327">
            <v>50</v>
          </cell>
          <cell r="AI327">
            <v>2376</v>
          </cell>
        </row>
        <row r="328">
          <cell r="A328" t="str">
            <v>107-818</v>
          </cell>
          <cell r="B328" t="str">
            <v>3X3MMX0.4MMX1.2X25M</v>
          </cell>
          <cell r="C328" t="str">
            <v>5705858 031170</v>
          </cell>
          <cell r="D328" t="str">
            <v>"MIKA-NET"FIBERNET 8M' Grey coated glassfiber screen</v>
          </cell>
          <cell r="F328" t="str">
            <v>roll</v>
          </cell>
          <cell r="G328" t="e">
            <v>#N/A</v>
          </cell>
          <cell r="Q328" t="str">
            <v>107-818</v>
          </cell>
          <cell r="R328" t="str">
            <v>涂塑玻纤网</v>
          </cell>
          <cell r="S328" t="str">
            <v>华星</v>
          </cell>
          <cell r="T328" t="str">
            <v>3X3MMX0.4MMX1.2X25M</v>
          </cell>
          <cell r="V328">
            <v>2.1</v>
          </cell>
          <cell r="W328" t="str">
            <v>每卷客户标签，带纸轴，装塑料袋，然后装木箱托盘</v>
          </cell>
          <cell r="X328">
            <v>99</v>
          </cell>
          <cell r="Y328" t="str">
            <v>126x84x112</v>
          </cell>
          <cell r="AA328">
            <v>63</v>
          </cell>
          <cell r="AB328">
            <v>60</v>
          </cell>
          <cell r="AI328">
            <v>1980</v>
          </cell>
        </row>
        <row r="329">
          <cell r="A329" t="str">
            <v>107-820</v>
          </cell>
          <cell r="B329" t="str">
            <v>1.5 x 1.5 x 0.4mm x 0.5 x 2.5m</v>
          </cell>
          <cell r="C329" t="str">
            <v>5705858 042374</v>
          </cell>
          <cell r="D329" t="str">
            <v>GREY COATED GLASSFIBER SCREEN</v>
          </cell>
          <cell r="F329" t="str">
            <v>roll</v>
          </cell>
          <cell r="G329">
            <v>0.75</v>
          </cell>
          <cell r="Q329" t="str">
            <v>107-820</v>
          </cell>
          <cell r="R329" t="str">
            <v>灰色玻纤窗纱</v>
          </cell>
          <cell r="S329" t="str">
            <v>华星</v>
          </cell>
          <cell r="T329" t="str">
            <v>1.5 x 1.5 x 0.4mm x 0.5 x 2.5m</v>
          </cell>
          <cell r="V329">
            <v>0.16250000000000001</v>
          </cell>
          <cell r="W329" t="str">
            <v>每卷带纸轴，客户标签，装塑料袋，768卷/木箱托盘</v>
          </cell>
          <cell r="X329">
            <v>768</v>
          </cell>
          <cell r="Y329" t="str">
            <v>120x80x113</v>
          </cell>
          <cell r="AA329">
            <v>4.0199999999999996</v>
          </cell>
          <cell r="AB329">
            <v>3.8250000000000002</v>
          </cell>
          <cell r="AI329">
            <v>15360</v>
          </cell>
        </row>
        <row r="330">
          <cell r="A330" t="str">
            <v>107-822</v>
          </cell>
          <cell r="B330" t="str">
            <v>1.5 x 1.5 x 0.4mm x 0.6 x 2.5m</v>
          </cell>
          <cell r="C330" t="str">
            <v>5705858 042398</v>
          </cell>
          <cell r="D330" t="str">
            <v>GREY COATED GLASSFIBER SCREEN</v>
          </cell>
          <cell r="F330" t="str">
            <v>roll</v>
          </cell>
          <cell r="G330">
            <v>0.89</v>
          </cell>
          <cell r="Q330" t="str">
            <v>107-822</v>
          </cell>
          <cell r="R330" t="str">
            <v>灰色玻纤窗纱</v>
          </cell>
          <cell r="S330" t="str">
            <v>华星</v>
          </cell>
          <cell r="T330" t="str">
            <v>1.5 x 1.5 x 0.4mm x 0.6 x 2.5m</v>
          </cell>
          <cell r="V330">
            <v>0.19500000000000001</v>
          </cell>
          <cell r="W330" t="str">
            <v>每卷带纸轴，客户标签，装塑料袋，672卷/木箱托盘</v>
          </cell>
          <cell r="X330">
            <v>672</v>
          </cell>
          <cell r="Y330" t="str">
            <v>125x80x110</v>
          </cell>
          <cell r="AA330">
            <v>4.79</v>
          </cell>
          <cell r="AB330">
            <v>4.5650000000000004</v>
          </cell>
          <cell r="AI330">
            <v>13440</v>
          </cell>
        </row>
        <row r="331">
          <cell r="A331" t="str">
            <v>107-823</v>
          </cell>
          <cell r="B331" t="str">
            <v>1.5 x 1.5 x 0.4mm x 0.6 x 30m</v>
          </cell>
          <cell r="C331" t="str">
            <v>5705858 042404</v>
          </cell>
          <cell r="D331" t="str">
            <v>GREY COATED GLASSFIBER SCREEN</v>
          </cell>
          <cell r="F331" t="str">
            <v>roll</v>
          </cell>
          <cell r="G331">
            <v>9.98</v>
          </cell>
          <cell r="Q331" t="str">
            <v>107-823</v>
          </cell>
          <cell r="R331" t="str">
            <v>灰色玻纤窗纱</v>
          </cell>
          <cell r="S331" t="str">
            <v>华星</v>
          </cell>
          <cell r="T331" t="str">
            <v>1.5 x 1.5 x 0.4mm x 0.6 x 30m</v>
          </cell>
          <cell r="V331">
            <v>2.34</v>
          </cell>
          <cell r="W331" t="str">
            <v>每卷带纸轴，客户标签，装塑料袋，100卷/木箱托盘</v>
          </cell>
          <cell r="X331">
            <v>100</v>
          </cell>
          <cell r="Y331" t="str">
            <v>125x80x110</v>
          </cell>
          <cell r="AA331">
            <v>54.22</v>
          </cell>
          <cell r="AB331">
            <v>51.64</v>
          </cell>
          <cell r="AI331">
            <v>2000</v>
          </cell>
        </row>
        <row r="332">
          <cell r="A332" t="str">
            <v>107-824</v>
          </cell>
          <cell r="B332" t="str">
            <v>1.5 x 1.5 x 0.4mm x 0.8 x 2.5m</v>
          </cell>
          <cell r="C332" t="str">
            <v>5705858 042411</v>
          </cell>
          <cell r="D332" t="str">
            <v>GREY COATED GLASSFIBER SCREEN</v>
          </cell>
          <cell r="F332" t="str">
            <v>roll</v>
          </cell>
          <cell r="G332">
            <v>1.18</v>
          </cell>
          <cell r="Q332" t="str">
            <v>107-824</v>
          </cell>
          <cell r="R332" t="str">
            <v>灰色玻纤窗纱</v>
          </cell>
          <cell r="S332" t="str">
            <v>华星</v>
          </cell>
          <cell r="T332" t="str">
            <v>1.5 x 1.5 x 0.4mm x 0.8 x 2.5m</v>
          </cell>
          <cell r="V332">
            <v>0.26</v>
          </cell>
          <cell r="W332" t="str">
            <v>每卷带纸轴，客户标签，装塑料袋，525卷/木箱托盘</v>
          </cell>
          <cell r="X332">
            <v>525</v>
          </cell>
          <cell r="Y332" t="str">
            <v>120x85x110</v>
          </cell>
          <cell r="AA332">
            <v>6.35</v>
          </cell>
          <cell r="AB332">
            <v>6.0449999999999999</v>
          </cell>
          <cell r="AI332">
            <v>10500</v>
          </cell>
        </row>
        <row r="333">
          <cell r="A333" t="str">
            <v>107-825</v>
          </cell>
          <cell r="B333" t="str">
            <v>1.5 x 1.5 x 0.4mm x 0.8 x 30m</v>
          </cell>
          <cell r="C333" t="str">
            <v>5705858 042428</v>
          </cell>
          <cell r="D333" t="str">
            <v>GREY COATED GLASSFIBER SCREEN</v>
          </cell>
          <cell r="F333" t="str">
            <v>roll</v>
          </cell>
          <cell r="G333">
            <v>13.26</v>
          </cell>
          <cell r="Q333" t="str">
            <v>107-825</v>
          </cell>
          <cell r="R333" t="str">
            <v>灰色玻纤窗纱</v>
          </cell>
          <cell r="S333" t="str">
            <v>华星</v>
          </cell>
          <cell r="T333" t="str">
            <v>1.5 x 1.5 x 0.4mm x 0.8 x 30m</v>
          </cell>
          <cell r="V333">
            <v>3.12</v>
          </cell>
          <cell r="W333" t="str">
            <v>每卷带纸轴，客户标签，装塑料袋，89卷/木箱托盘</v>
          </cell>
          <cell r="X333">
            <v>89</v>
          </cell>
          <cell r="Y333" t="str">
            <v>120x85x98</v>
          </cell>
          <cell r="AA333">
            <v>71.95</v>
          </cell>
          <cell r="AB333">
            <v>68.52</v>
          </cell>
          <cell r="AI333">
            <v>1780</v>
          </cell>
        </row>
        <row r="334">
          <cell r="A334" t="str">
            <v>107-826</v>
          </cell>
          <cell r="B334" t="str">
            <v>1.5 x 1.5 x 0.4mm x 1.0 x 2.5m</v>
          </cell>
          <cell r="C334" t="str">
            <v>5705858 042435</v>
          </cell>
          <cell r="D334" t="str">
            <v>GREY COATED GLASSFIBER SCREEN</v>
          </cell>
          <cell r="F334" t="str">
            <v>roll</v>
          </cell>
          <cell r="G334">
            <v>1.47</v>
          </cell>
          <cell r="Q334" t="str">
            <v>107-826</v>
          </cell>
          <cell r="R334" t="str">
            <v>灰色玻纤窗纱</v>
          </cell>
          <cell r="S334" t="str">
            <v>华星</v>
          </cell>
          <cell r="T334" t="str">
            <v>1.5 x 1.5 x 0.4mm x 1.0 x 2.5m</v>
          </cell>
          <cell r="V334">
            <v>0.32500000000000001</v>
          </cell>
          <cell r="W334" t="str">
            <v>每卷带纸轴，客户标签，装塑料袋，442卷/木箱托盘</v>
          </cell>
          <cell r="X334">
            <v>442</v>
          </cell>
          <cell r="Y334" t="str">
            <v>120x80x113</v>
          </cell>
          <cell r="AA334">
            <v>7.9</v>
          </cell>
          <cell r="AB334">
            <v>7.5250000000000004</v>
          </cell>
          <cell r="AI334">
            <v>8840</v>
          </cell>
        </row>
        <row r="335">
          <cell r="A335" t="str">
            <v>107-827</v>
          </cell>
          <cell r="B335" t="str">
            <v>1.5 x 1.5 x 0.4mm x 1.0 x 30m</v>
          </cell>
          <cell r="C335" t="str">
            <v>5705858 042442</v>
          </cell>
          <cell r="D335" t="str">
            <v>GREY COATED GLASSFIBER SCREEN</v>
          </cell>
          <cell r="F335" t="str">
            <v>roll</v>
          </cell>
          <cell r="G335">
            <v>16.510000000000002</v>
          </cell>
          <cell r="Q335" t="str">
            <v>107-827</v>
          </cell>
          <cell r="R335" t="str">
            <v>灰色玻纤窗纱</v>
          </cell>
          <cell r="S335" t="str">
            <v>华星</v>
          </cell>
          <cell r="T335" t="str">
            <v>1.5 x 1.5 x 0.4mm x 1.0 x 30m</v>
          </cell>
          <cell r="V335">
            <v>3.9</v>
          </cell>
          <cell r="W335" t="str">
            <v>每卷带纸轴，客户标签，装塑料袋，70卷/木箱托盘</v>
          </cell>
          <cell r="X335">
            <v>70</v>
          </cell>
          <cell r="Y335" t="str">
            <v>120x80x113</v>
          </cell>
          <cell r="AA335">
            <v>89.67</v>
          </cell>
          <cell r="AB335">
            <v>85.4</v>
          </cell>
          <cell r="AI335">
            <v>1400</v>
          </cell>
        </row>
        <row r="336">
          <cell r="A336" t="str">
            <v>109-200</v>
          </cell>
          <cell r="B336" t="str">
            <v>5PCS/BAG</v>
          </cell>
          <cell r="C336" t="str">
            <v>5705858 015330</v>
          </cell>
          <cell r="D336" t="str">
            <v>BAG TIES TOOL AUTOMATIC</v>
          </cell>
          <cell r="F336" t="str">
            <v>pcs</v>
          </cell>
          <cell r="G336">
            <v>5.5</v>
          </cell>
          <cell r="Q336" t="str">
            <v>109-200</v>
          </cell>
          <cell r="R336" t="str">
            <v>麻袋扣工具，红色</v>
          </cell>
          <cell r="S336" t="str">
            <v>万方</v>
          </cell>
          <cell r="T336" t="str">
            <v>5PCS/BAG</v>
          </cell>
          <cell r="V336">
            <v>0.4</v>
          </cell>
          <cell r="W336" t="str">
            <v>每只贴标签，5只/袋，10袋/箱</v>
          </cell>
          <cell r="X336">
            <v>50</v>
          </cell>
          <cell r="AA336">
            <v>25</v>
          </cell>
          <cell r="AB336">
            <v>25</v>
          </cell>
          <cell r="AI336">
            <v>100000</v>
          </cell>
        </row>
        <row r="337">
          <cell r="A337" t="str">
            <v>111-340</v>
          </cell>
          <cell r="B337" t="str">
            <v>100x55x4.0x1.53x2m</v>
          </cell>
          <cell r="C337" t="str">
            <v>5705858 035963</v>
          </cell>
          <cell r="D337" t="str">
            <v>green Forti panel(3D panel)</v>
          </cell>
          <cell r="F337" t="str">
            <v>pcs</v>
          </cell>
          <cell r="G337" t="e">
            <v>#N/A</v>
          </cell>
          <cell r="Q337" t="str">
            <v>111-340</v>
          </cell>
          <cell r="R337" t="str">
            <v>绿色3D折弯网片</v>
          </cell>
          <cell r="S337" t="str">
            <v>花园</v>
          </cell>
          <cell r="T337" t="str">
            <v>100x55x4.0x1.53x2m</v>
          </cell>
          <cell r="V337">
            <v>10.5</v>
          </cell>
          <cell r="W337" t="str">
            <v>客户标签，50片/实木熏蒸托盘</v>
          </cell>
          <cell r="X337">
            <v>50</v>
          </cell>
          <cell r="Y337" t="str">
            <v>202x155x60</v>
          </cell>
          <cell r="AA337">
            <v>76.97</v>
          </cell>
          <cell r="AB337">
            <v>91.81</v>
          </cell>
          <cell r="AI337">
            <v>450</v>
          </cell>
        </row>
        <row r="338">
          <cell r="A338" t="str">
            <v>111-341</v>
          </cell>
          <cell r="B338" t="str">
            <v>100x55x4.0x1.73x2m</v>
          </cell>
          <cell r="C338" t="str">
            <v>5705858 035970</v>
          </cell>
          <cell r="D338" t="str">
            <v>green Forti panel(3D panel)</v>
          </cell>
          <cell r="F338" t="str">
            <v>pcs</v>
          </cell>
          <cell r="G338" t="e">
            <v>#N/A</v>
          </cell>
          <cell r="Q338" t="str">
            <v>111-341</v>
          </cell>
          <cell r="R338" t="str">
            <v>绿色3D折弯网片</v>
          </cell>
          <cell r="S338" t="str">
            <v>花园</v>
          </cell>
          <cell r="T338" t="str">
            <v>100x55x4.0x1.73x2m</v>
          </cell>
          <cell r="V338">
            <v>11.7</v>
          </cell>
          <cell r="W338" t="str">
            <v>客户标签，50片/实木熏蒸托盘</v>
          </cell>
          <cell r="X338">
            <v>50</v>
          </cell>
          <cell r="Y338" t="str">
            <v>202x175x60</v>
          </cell>
          <cell r="AA338">
            <v>85.76</v>
          </cell>
          <cell r="AB338">
            <v>102.85</v>
          </cell>
          <cell r="AI338">
            <v>450</v>
          </cell>
        </row>
        <row r="339">
          <cell r="A339" t="str">
            <v>111-342</v>
          </cell>
          <cell r="B339" t="str">
            <v>100x55x4.0x2.03x2m</v>
          </cell>
          <cell r="C339" t="str">
            <v>5705858 035987</v>
          </cell>
          <cell r="D339" t="str">
            <v>green Forti panel(3D panel)</v>
          </cell>
          <cell r="F339" t="str">
            <v>pcs</v>
          </cell>
          <cell r="G339" t="e">
            <v>#N/A</v>
          </cell>
          <cell r="Q339" t="str">
            <v>111-342</v>
          </cell>
          <cell r="R339" t="str">
            <v>绿色3D折弯网片</v>
          </cell>
          <cell r="S339" t="str">
            <v>花园</v>
          </cell>
          <cell r="T339" t="str">
            <v>100x55x4.0x2.03x2m</v>
          </cell>
          <cell r="V339">
            <v>13.8</v>
          </cell>
          <cell r="W339" t="str">
            <v>客户标签，50片/实木熏蒸托盘</v>
          </cell>
          <cell r="X339">
            <v>50</v>
          </cell>
          <cell r="Y339" t="str">
            <v>202x205x60</v>
          </cell>
          <cell r="AA339">
            <v>101.15</v>
          </cell>
          <cell r="AB339">
            <v>121.57</v>
          </cell>
          <cell r="AI339">
            <v>300</v>
          </cell>
        </row>
        <row r="340">
          <cell r="A340" t="str">
            <v>111-351</v>
          </cell>
          <cell r="B340" t="str">
            <v>1530x1000mm</v>
          </cell>
          <cell r="C340" t="str">
            <v>5705858 035994</v>
          </cell>
          <cell r="D340" t="str">
            <v>garden gate for forti panel</v>
          </cell>
          <cell r="F340" t="str">
            <v>set</v>
          </cell>
          <cell r="G340" t="e">
            <v>#N/A</v>
          </cell>
          <cell r="Q340" t="str">
            <v>111-351</v>
          </cell>
          <cell r="R340" t="str">
            <v>3D折弯网片花园门</v>
          </cell>
          <cell r="S340" t="str">
            <v>花园</v>
          </cell>
          <cell r="T340" t="str">
            <v>1530x1000mm</v>
          </cell>
          <cell r="V340">
            <v>23.3</v>
          </cell>
          <cell r="W340" t="str">
            <v>客户标签，吸PE，10套/实木熏蒸托盘</v>
          </cell>
          <cell r="X340">
            <v>10</v>
          </cell>
          <cell r="Y340" t="str">
            <v>200x107x80</v>
          </cell>
          <cell r="AA340">
            <v>289.39</v>
          </cell>
          <cell r="AB340">
            <v>327.18</v>
          </cell>
          <cell r="AI340">
            <v>100</v>
          </cell>
        </row>
        <row r="341">
          <cell r="A341" t="str">
            <v>111-352</v>
          </cell>
          <cell r="B341" t="str">
            <v>1730x1000mm</v>
          </cell>
          <cell r="C341" t="str">
            <v>5705858 036007</v>
          </cell>
          <cell r="D341" t="str">
            <v>garden gate for forti panel</v>
          </cell>
          <cell r="F341" t="str">
            <v>set</v>
          </cell>
          <cell r="G341" t="e">
            <v>#N/A</v>
          </cell>
          <cell r="Q341" t="str">
            <v>111-352</v>
          </cell>
          <cell r="R341" t="str">
            <v>3D折弯网片花园门</v>
          </cell>
          <cell r="S341" t="str">
            <v>花园</v>
          </cell>
          <cell r="T341" t="str">
            <v>1730x1000mm</v>
          </cell>
          <cell r="V341">
            <v>26.25</v>
          </cell>
          <cell r="W341" t="str">
            <v>客户标签，吸PE，10套/实木熏蒸托盘</v>
          </cell>
          <cell r="X341">
            <v>10</v>
          </cell>
          <cell r="Y341" t="str">
            <v>225x107x80</v>
          </cell>
          <cell r="AA341">
            <v>319.36</v>
          </cell>
          <cell r="AB341">
            <v>365.1</v>
          </cell>
          <cell r="AI341">
            <v>100</v>
          </cell>
        </row>
        <row r="342">
          <cell r="A342" t="str">
            <v>111-353</v>
          </cell>
          <cell r="B342" t="str">
            <v>2030x1000mm</v>
          </cell>
          <cell r="C342" t="str">
            <v>5705858 036014</v>
          </cell>
          <cell r="D342" t="str">
            <v>garden gate for forti panel</v>
          </cell>
          <cell r="F342" t="str">
            <v>set</v>
          </cell>
          <cell r="G342" t="e">
            <v>#N/A</v>
          </cell>
          <cell r="Q342" t="str">
            <v>111-353</v>
          </cell>
          <cell r="R342" t="str">
            <v>3D折弯网片花园门</v>
          </cell>
          <cell r="S342" t="str">
            <v>花园</v>
          </cell>
          <cell r="T342" t="str">
            <v>2030x1000mm</v>
          </cell>
          <cell r="V342">
            <v>29.2</v>
          </cell>
          <cell r="W342" t="str">
            <v>客户标签，吸PE，10套/实木熏蒸托盘</v>
          </cell>
          <cell r="X342">
            <v>10</v>
          </cell>
          <cell r="Y342" t="str">
            <v>255x107x80</v>
          </cell>
          <cell r="AA342">
            <v>355.76</v>
          </cell>
          <cell r="AB342">
            <v>406.61</v>
          </cell>
          <cell r="AI342">
            <v>80</v>
          </cell>
        </row>
        <row r="343">
          <cell r="A343" t="str">
            <v>111-363</v>
          </cell>
          <cell r="B343" t="str">
            <v>(50+200)X50MMX6MMX4MM,2MX1M</v>
          </cell>
          <cell r="C343" t="str">
            <v>5705858 031255</v>
          </cell>
          <cell r="D343" t="str">
            <v>STABILIT PANEL RAL6005</v>
          </cell>
          <cell r="F343" t="str">
            <v>pcs</v>
          </cell>
          <cell r="G343">
            <v>14.58</v>
          </cell>
          <cell r="Q343" t="str">
            <v>111-363</v>
          </cell>
          <cell r="R343" t="str">
            <v>加丝DINO网片RAL6005</v>
          </cell>
          <cell r="S343" t="str">
            <v>花园</v>
          </cell>
          <cell r="T343" t="str">
            <v>(50+200)X50MMX6MMX4MM,2MX1M</v>
          </cell>
          <cell r="V343">
            <v>9.15</v>
          </cell>
          <cell r="W343" t="str">
            <v>客户标签，4片/捆，吸塑，44片/实木熏蒸托盘</v>
          </cell>
          <cell r="X343">
            <v>44</v>
          </cell>
          <cell r="Y343" t="str">
            <v>215x115x50</v>
          </cell>
          <cell r="AA343">
            <v>72.13</v>
          </cell>
          <cell r="AB343">
            <v>72.13</v>
          </cell>
          <cell r="AI343">
            <v>880</v>
          </cell>
        </row>
        <row r="344">
          <cell r="A344" t="str">
            <v>111-368</v>
          </cell>
          <cell r="B344" t="str">
            <v>1030X1180MM, 60MM</v>
          </cell>
          <cell r="C344" t="str">
            <v>5705858 031309</v>
          </cell>
          <cell r="D344" t="str">
            <v>STABILIT GATE RAL6005</v>
          </cell>
          <cell r="F344" t="str">
            <v>pcs</v>
          </cell>
          <cell r="G344">
            <v>43.74</v>
          </cell>
          <cell r="Q344" t="str">
            <v>111-368</v>
          </cell>
          <cell r="R344" t="str">
            <v>花园门（与加丝网片配套）RAL6005</v>
          </cell>
          <cell r="S344" t="str">
            <v>花园</v>
          </cell>
          <cell r="T344" t="str">
            <v>1030X1180MM, 60MM</v>
          </cell>
          <cell r="V344">
            <v>15</v>
          </cell>
          <cell r="W344" t="str">
            <v>客户标签，吸PE，10套/实木熏蒸托盘</v>
          </cell>
          <cell r="X344">
            <v>10</v>
          </cell>
          <cell r="Y344" t="str">
            <v>157x127x80</v>
          </cell>
          <cell r="AA344">
            <v>201.19</v>
          </cell>
          <cell r="AB344">
            <v>201.19</v>
          </cell>
          <cell r="AI344">
            <v>80</v>
          </cell>
        </row>
        <row r="345">
          <cell r="A345" t="str">
            <v>111-373</v>
          </cell>
          <cell r="B345" t="str">
            <v>(50+200)X50MMX6MMX4MM,2MX1M</v>
          </cell>
          <cell r="C345" t="str">
            <v>5705858 031262</v>
          </cell>
          <cell r="D345" t="str">
            <v>STABILIT PANEL RAL7016</v>
          </cell>
          <cell r="F345" t="str">
            <v>pcs</v>
          </cell>
          <cell r="G345">
            <v>15.27</v>
          </cell>
          <cell r="Q345" t="str">
            <v>111-373</v>
          </cell>
          <cell r="R345" t="str">
            <v>加丝DINO网片RAL7016</v>
          </cell>
          <cell r="S345" t="str">
            <v>花园</v>
          </cell>
          <cell r="T345" t="str">
            <v>(50+200)X50MMX6MMX4MM,2MX1M</v>
          </cell>
          <cell r="V345">
            <v>9.15</v>
          </cell>
          <cell r="W345" t="str">
            <v>客户标签，4片/捆，吸塑，44片/实木熏蒸托盘</v>
          </cell>
          <cell r="X345">
            <v>44</v>
          </cell>
          <cell r="Y345" t="str">
            <v>215x115x50</v>
          </cell>
          <cell r="AA345">
            <v>74.319999999999993</v>
          </cell>
          <cell r="AB345">
            <v>74.319999999999993</v>
          </cell>
          <cell r="AI345">
            <v>880</v>
          </cell>
        </row>
        <row r="346">
          <cell r="A346" t="str">
            <v>111-378</v>
          </cell>
          <cell r="B346" t="str">
            <v>1030X1180MM, 60MM</v>
          </cell>
          <cell r="C346" t="str">
            <v>5705858 031316</v>
          </cell>
          <cell r="D346" t="str">
            <v>STABILIT GATE RAL7016</v>
          </cell>
          <cell r="F346" t="str">
            <v>pcs</v>
          </cell>
          <cell r="G346">
            <v>45.65</v>
          </cell>
          <cell r="Q346" t="str">
            <v>111-378</v>
          </cell>
          <cell r="R346" t="str">
            <v>花园门（与加丝网片配套）RAL7016</v>
          </cell>
          <cell r="S346" t="str">
            <v>花园</v>
          </cell>
          <cell r="T346" t="str">
            <v>1030X1180MM, 60MM</v>
          </cell>
          <cell r="V346">
            <v>15</v>
          </cell>
          <cell r="W346" t="str">
            <v>客户标签，吸PE，10套/实木熏蒸托盘</v>
          </cell>
          <cell r="X346">
            <v>10</v>
          </cell>
          <cell r="Y346" t="str">
            <v>157x127x80</v>
          </cell>
          <cell r="AA346">
            <v>201.19</v>
          </cell>
          <cell r="AB346">
            <v>201.19</v>
          </cell>
          <cell r="AI346">
            <v>80</v>
          </cell>
        </row>
        <row r="347">
          <cell r="A347" t="str">
            <v>111-380</v>
          </cell>
          <cell r="B347" t="str">
            <v>250x62.5x780x2000mm</v>
          </cell>
          <cell r="C347" t="str">
            <v>5705858 033860</v>
          </cell>
          <cell r="D347" t="str">
            <v>new Deco double wire panel</v>
          </cell>
          <cell r="F347" t="str">
            <v>pcs</v>
          </cell>
          <cell r="G347" t="e">
            <v>#N/A</v>
          </cell>
          <cell r="Q347" t="str">
            <v>111-380</v>
          </cell>
          <cell r="R347" t="str">
            <v>新式DECO双丝网片，后热镀</v>
          </cell>
          <cell r="S347" t="str">
            <v>庚辛</v>
          </cell>
          <cell r="T347" t="str">
            <v>250x62.5x780x2000mm</v>
          </cell>
          <cell r="V347">
            <v>8</v>
          </cell>
          <cell r="W347" t="str">
            <v>4片/捆，用塑料扎带，然后打实木熏蒸托盘</v>
          </cell>
          <cell r="X347">
            <v>96</v>
          </cell>
          <cell r="Y347" t="str">
            <v>202x80x110</v>
          </cell>
          <cell r="AA347">
            <v>67.599999999999994</v>
          </cell>
          <cell r="AB347">
            <v>67.599999999999994</v>
          </cell>
          <cell r="AI347">
            <v>1344</v>
          </cell>
        </row>
        <row r="348">
          <cell r="A348" t="str">
            <v>111-381</v>
          </cell>
          <cell r="B348" t="str">
            <v>250x62.5x780x2000mm</v>
          </cell>
          <cell r="C348" t="str">
            <v>5705858 038711</v>
          </cell>
          <cell r="D348" t="str">
            <v>new Deco double wire panel, Back coated</v>
          </cell>
          <cell r="F348" t="str">
            <v>pcs</v>
          </cell>
          <cell r="Q348" t="str">
            <v>111-381</v>
          </cell>
          <cell r="R348" t="str">
            <v>新式DECO双丝网片，黑色喷涂</v>
          </cell>
          <cell r="S348" t="str">
            <v>庚辛</v>
          </cell>
          <cell r="T348" t="str">
            <v>250x62.5x780x2000mm</v>
          </cell>
          <cell r="V348">
            <v>8</v>
          </cell>
          <cell r="W348" t="str">
            <v>4片/捆，用塑料扎带，然后打实木熏蒸托盘</v>
          </cell>
          <cell r="X348">
            <v>96</v>
          </cell>
          <cell r="Y348" t="str">
            <v>202x80x110</v>
          </cell>
          <cell r="AA348">
            <v>64</v>
          </cell>
          <cell r="AB348" t="e">
            <v>#N/A</v>
          </cell>
          <cell r="AI348">
            <v>1344</v>
          </cell>
        </row>
        <row r="349">
          <cell r="A349" t="str">
            <v>111-388</v>
          </cell>
          <cell r="B349" t="str">
            <v>780x1000mm</v>
          </cell>
          <cell r="C349" t="str">
            <v>5705858 033877</v>
          </cell>
          <cell r="D349" t="str">
            <v>HDG  garden gate for new Deco panel</v>
          </cell>
          <cell r="F349" t="str">
            <v>set</v>
          </cell>
          <cell r="G349" t="e">
            <v>#N/A</v>
          </cell>
          <cell r="Q349" t="str">
            <v>111-388</v>
          </cell>
          <cell r="R349" t="str">
            <v>后热镀方管门含锁及4套PC009</v>
          </cell>
          <cell r="S349" t="str">
            <v>花园</v>
          </cell>
          <cell r="T349" t="str">
            <v>780x1000mm</v>
          </cell>
          <cell r="V349">
            <v>18.600000000000001</v>
          </cell>
          <cell r="W349" t="str">
            <v>客户标签，吸PE，13套/实木熏蒸托盘</v>
          </cell>
          <cell r="X349">
            <v>13</v>
          </cell>
          <cell r="Y349" t="str">
            <v>128x123x103</v>
          </cell>
          <cell r="AA349">
            <v>228.4</v>
          </cell>
          <cell r="AB349">
            <v>228.4</v>
          </cell>
          <cell r="AI349">
            <v>84</v>
          </cell>
        </row>
        <row r="350">
          <cell r="A350" t="str">
            <v>111-389</v>
          </cell>
          <cell r="B350" t="str">
            <v>780x1000mm</v>
          </cell>
          <cell r="C350" t="str">
            <v>5705858 033878</v>
          </cell>
          <cell r="D350" t="str">
            <v>HDG  garden gate for new Deco panel, Black coated</v>
          </cell>
          <cell r="F350" t="str">
            <v>set</v>
          </cell>
          <cell r="Q350" t="str">
            <v>111-389</v>
          </cell>
          <cell r="R350" t="str">
            <v>黑色喷涂方管门含锁及4套PC009</v>
          </cell>
          <cell r="S350" t="str">
            <v>花园</v>
          </cell>
          <cell r="T350" t="str">
            <v>780x1000mm</v>
          </cell>
          <cell r="V350">
            <v>18.600000000000001</v>
          </cell>
          <cell r="W350" t="str">
            <v>客户标签，吸PE，13套/实木熏蒸托盘</v>
          </cell>
          <cell r="X350">
            <v>13</v>
          </cell>
          <cell r="Y350" t="str">
            <v>128x123x103</v>
          </cell>
          <cell r="AA350">
            <v>207.1</v>
          </cell>
          <cell r="AB350">
            <v>207.1</v>
          </cell>
          <cell r="AI350">
            <v>84</v>
          </cell>
        </row>
        <row r="351">
          <cell r="A351" t="str">
            <v>111-600</v>
          </cell>
          <cell r="B351" t="str">
            <v>6x850 mm</v>
          </cell>
          <cell r="C351" t="str">
            <v>5705858 032870</v>
          </cell>
          <cell r="D351" t="str">
            <v>Streching bar</v>
          </cell>
          <cell r="F351" t="str">
            <v>pcs</v>
          </cell>
          <cell r="G351">
            <v>0.21</v>
          </cell>
          <cell r="Q351" t="str">
            <v>111-600</v>
          </cell>
          <cell r="R351" t="str">
            <v>FA003，喷涂，底部需拍扁</v>
          </cell>
          <cell r="S351" t="str">
            <v>金和</v>
          </cell>
          <cell r="T351" t="str">
            <v>6x850 mm</v>
          </cell>
          <cell r="V351">
            <v>0.19</v>
          </cell>
          <cell r="W351" t="str">
            <v>每只贴标签，50只/箱</v>
          </cell>
          <cell r="X351">
            <v>50</v>
          </cell>
          <cell r="Y351" t="str">
            <v>88x8.5x7</v>
          </cell>
          <cell r="AA351">
            <v>1.52</v>
          </cell>
          <cell r="AB351">
            <v>1.52</v>
          </cell>
          <cell r="AI351">
            <v>110000</v>
          </cell>
        </row>
        <row r="352">
          <cell r="A352" t="str">
            <v>111-601</v>
          </cell>
          <cell r="B352" t="str">
            <v>6x1050 mm</v>
          </cell>
          <cell r="C352" t="str">
            <v>5705858 032887</v>
          </cell>
          <cell r="D352" t="str">
            <v>Streching bar</v>
          </cell>
          <cell r="F352" t="str">
            <v>pcs</v>
          </cell>
          <cell r="G352">
            <v>0.27</v>
          </cell>
          <cell r="Q352" t="str">
            <v>111-601</v>
          </cell>
          <cell r="R352" t="str">
            <v>FA003，喷涂，底部需拍扁</v>
          </cell>
          <cell r="S352" t="str">
            <v>金和</v>
          </cell>
          <cell r="T352" t="str">
            <v>6x1050 mm</v>
          </cell>
          <cell r="V352">
            <v>0.23499999999999999</v>
          </cell>
          <cell r="W352" t="str">
            <v>每只贴标签，50只/箱</v>
          </cell>
          <cell r="X352">
            <v>50</v>
          </cell>
          <cell r="Y352" t="str">
            <v>108x8.5x7</v>
          </cell>
          <cell r="AA352">
            <v>1.9</v>
          </cell>
          <cell r="AB352">
            <v>1.9</v>
          </cell>
          <cell r="AI352">
            <v>93600</v>
          </cell>
        </row>
        <row r="353">
          <cell r="A353" t="str">
            <v>111-602</v>
          </cell>
          <cell r="B353" t="str">
            <v>6x1300 mm</v>
          </cell>
          <cell r="C353" t="str">
            <v>5705858 032894</v>
          </cell>
          <cell r="D353" t="str">
            <v>Streching bar</v>
          </cell>
          <cell r="F353" t="str">
            <v>pcs</v>
          </cell>
          <cell r="G353">
            <v>0.33</v>
          </cell>
          <cell r="Q353" t="str">
            <v>111-602</v>
          </cell>
          <cell r="R353" t="str">
            <v>FA003，喷涂，底部需拍扁</v>
          </cell>
          <cell r="S353" t="str">
            <v>金和</v>
          </cell>
          <cell r="T353" t="str">
            <v>6x1300 mm</v>
          </cell>
          <cell r="V353">
            <v>0.28999999999999998</v>
          </cell>
          <cell r="W353" t="str">
            <v>每只贴标签，50只/箱</v>
          </cell>
          <cell r="X353">
            <v>50</v>
          </cell>
          <cell r="Y353" t="str">
            <v>133x8.5x7</v>
          </cell>
          <cell r="AA353">
            <v>2.4</v>
          </cell>
          <cell r="AB353">
            <v>2.4</v>
          </cell>
          <cell r="AI353">
            <v>73300</v>
          </cell>
        </row>
        <row r="354">
          <cell r="A354" t="str">
            <v>111-603</v>
          </cell>
          <cell r="B354" t="str">
            <v>6x1550 mm</v>
          </cell>
          <cell r="C354" t="str">
            <v>5705858 032900</v>
          </cell>
          <cell r="D354" t="str">
            <v>Streching bar</v>
          </cell>
          <cell r="F354" t="str">
            <v>pcs</v>
          </cell>
          <cell r="G354" t="e">
            <v>#N/A</v>
          </cell>
          <cell r="Q354" t="str">
            <v>111-603</v>
          </cell>
          <cell r="R354" t="str">
            <v>FA003，喷涂，底部需拍扁</v>
          </cell>
          <cell r="S354" t="str">
            <v>金和</v>
          </cell>
          <cell r="T354" t="str">
            <v>6x1550 mm</v>
          </cell>
          <cell r="V354">
            <v>0.34699999999999998</v>
          </cell>
          <cell r="W354" t="str">
            <v>每只贴标签，50只/箱</v>
          </cell>
          <cell r="X354">
            <v>50</v>
          </cell>
          <cell r="Y354" t="str">
            <v>158x8.5x7</v>
          </cell>
          <cell r="AA354">
            <v>2.78</v>
          </cell>
          <cell r="AB354">
            <v>2.78</v>
          </cell>
          <cell r="AI354">
            <v>63400</v>
          </cell>
        </row>
        <row r="355">
          <cell r="A355" t="str">
            <v>111-604</v>
          </cell>
          <cell r="B355" t="str">
            <v>6x1800 mm</v>
          </cell>
          <cell r="C355" t="str">
            <v>5705858 032917</v>
          </cell>
          <cell r="D355" t="str">
            <v>Streching bar</v>
          </cell>
          <cell r="F355" t="str">
            <v>pcs</v>
          </cell>
          <cell r="G355" t="e">
            <v>#N/A</v>
          </cell>
          <cell r="Q355" t="str">
            <v>111-604</v>
          </cell>
          <cell r="R355" t="str">
            <v>FA003，喷涂，底部需拍扁</v>
          </cell>
          <cell r="S355" t="str">
            <v>金和</v>
          </cell>
          <cell r="T355" t="str">
            <v>6x1800 mm</v>
          </cell>
          <cell r="V355">
            <v>0.4</v>
          </cell>
          <cell r="W355" t="str">
            <v>每只贴标签，50只/箱</v>
          </cell>
          <cell r="X355">
            <v>50</v>
          </cell>
          <cell r="Y355" t="str">
            <v>183x8.5x7</v>
          </cell>
          <cell r="AA355">
            <v>3.2</v>
          </cell>
          <cell r="AB355">
            <v>3.2</v>
          </cell>
          <cell r="AI355">
            <v>55000</v>
          </cell>
        </row>
        <row r="356">
          <cell r="A356" t="str">
            <v>113-010</v>
          </cell>
          <cell r="B356" t="str">
            <v>60x1.5/2.3x0.8x20m</v>
          </cell>
          <cell r="C356" t="str">
            <v>5705858 032825</v>
          </cell>
          <cell r="D356" t="str">
            <v>green chain link fence</v>
          </cell>
          <cell r="F356" t="str">
            <v>roll</v>
          </cell>
          <cell r="G356">
            <v>17.73</v>
          </cell>
          <cell r="Q356" t="str">
            <v>113-010</v>
          </cell>
          <cell r="R356" t="str">
            <v>涂塑菱形网RAL6005</v>
          </cell>
          <cell r="S356" t="str">
            <v>网业</v>
          </cell>
          <cell r="T356" t="str">
            <v>60x1.5/2.3x0.8x20m</v>
          </cell>
          <cell r="V356">
            <v>10.3</v>
          </cell>
          <cell r="W356" t="str">
            <v>栓客户标签，标签两面印刷，不吸塑，打实木熏蒸托盘</v>
          </cell>
          <cell r="X356">
            <v>25</v>
          </cell>
          <cell r="Y356" t="str">
            <v>115*90*105</v>
          </cell>
          <cell r="AA356">
            <v>83.01</v>
          </cell>
          <cell r="AB356">
            <v>91.7</v>
          </cell>
          <cell r="AI356">
            <v>600</v>
          </cell>
        </row>
        <row r="357">
          <cell r="A357" t="str">
            <v>113-014</v>
          </cell>
          <cell r="B357" t="str">
            <v>60x1.5/2.3x1.0x20m</v>
          </cell>
          <cell r="C357" t="str">
            <v>5705858 032832</v>
          </cell>
          <cell r="D357" t="str">
            <v>green chain link fence</v>
          </cell>
          <cell r="F357" t="str">
            <v>roll</v>
          </cell>
          <cell r="G357">
            <v>20.98</v>
          </cell>
          <cell r="Q357" t="str">
            <v>113-014</v>
          </cell>
          <cell r="R357" t="str">
            <v>涂塑菱形网RAL6005</v>
          </cell>
          <cell r="S357" t="str">
            <v>网业</v>
          </cell>
          <cell r="T357" t="str">
            <v>60x1.5/2.3x1.0x20m</v>
          </cell>
          <cell r="V357">
            <v>12.9</v>
          </cell>
          <cell r="W357" t="str">
            <v>栓客户标签，标签两面印刷，不吸塑，打实木熏蒸托盘</v>
          </cell>
          <cell r="X357">
            <v>25</v>
          </cell>
          <cell r="Y357" t="str">
            <v>115*110*105</v>
          </cell>
          <cell r="AA357">
            <v>99.76</v>
          </cell>
          <cell r="AB357">
            <v>109</v>
          </cell>
          <cell r="AI357">
            <v>500</v>
          </cell>
        </row>
        <row r="358">
          <cell r="A358" t="str">
            <v>113-018</v>
          </cell>
          <cell r="B358" t="str">
            <v>60x1.5/2.3x1.25x20m</v>
          </cell>
          <cell r="C358" t="str">
            <v>5705858 032849</v>
          </cell>
          <cell r="D358" t="str">
            <v>green chain link fence</v>
          </cell>
          <cell r="F358" t="str">
            <v>roll</v>
          </cell>
          <cell r="G358" t="e">
            <v>#N/A</v>
          </cell>
          <cell r="Q358" t="str">
            <v>113-018</v>
          </cell>
          <cell r="R358" t="str">
            <v>涂塑菱形网RAL6005</v>
          </cell>
          <cell r="S358" t="str">
            <v>网业</v>
          </cell>
          <cell r="T358" t="str">
            <v>60x1.5/2.3x1.25x20m</v>
          </cell>
          <cell r="V358">
            <v>16.2</v>
          </cell>
          <cell r="W358" t="str">
            <v>栓客户标签，标签两面印刷，不吸塑，打实木熏蒸托盘</v>
          </cell>
          <cell r="X358">
            <v>25</v>
          </cell>
          <cell r="Y358" t="str">
            <v>130*115*105</v>
          </cell>
          <cell r="AA358">
            <v>120.93</v>
          </cell>
          <cell r="AB358" t="e">
            <v>#N/A</v>
          </cell>
          <cell r="AI358">
            <v>400</v>
          </cell>
        </row>
        <row r="359">
          <cell r="A359" t="str">
            <v>113-022</v>
          </cell>
          <cell r="B359" t="str">
            <v>60x1.5/2.3x1.5x20m</v>
          </cell>
          <cell r="C359" t="str">
            <v>5705858 032856</v>
          </cell>
          <cell r="D359" t="str">
            <v>green chain link fence</v>
          </cell>
          <cell r="F359" t="str">
            <v>roll</v>
          </cell>
          <cell r="G359" t="e">
            <v>#N/A</v>
          </cell>
          <cell r="Q359" t="str">
            <v>113-022</v>
          </cell>
          <cell r="R359" t="str">
            <v>涂塑菱形网RAL6005</v>
          </cell>
          <cell r="S359" t="str">
            <v>网业</v>
          </cell>
          <cell r="T359" t="str">
            <v>60x1.5/2.3x1.5x20m</v>
          </cell>
          <cell r="V359">
            <v>19.399999999999999</v>
          </cell>
          <cell r="W359" t="str">
            <v>栓客户标签，标签两面印刷，不吸塑，打实木熏蒸托盘</v>
          </cell>
          <cell r="X359">
            <v>25</v>
          </cell>
          <cell r="Y359" t="str">
            <v>120*150*105</v>
          </cell>
          <cell r="AA359">
            <v>144.55000000000001</v>
          </cell>
          <cell r="AB359" t="e">
            <v>#N/A</v>
          </cell>
          <cell r="AI359">
            <v>120</v>
          </cell>
        </row>
        <row r="360">
          <cell r="A360" t="str">
            <v>113-025</v>
          </cell>
          <cell r="B360" t="str">
            <v>60x1.5/2.3x1.75x20m</v>
          </cell>
          <cell r="C360" t="str">
            <v>5705858 032863</v>
          </cell>
          <cell r="D360" t="str">
            <v>green chain link fence</v>
          </cell>
          <cell r="F360" t="str">
            <v>roll</v>
          </cell>
          <cell r="G360">
            <v>31.73</v>
          </cell>
          <cell r="Q360" t="str">
            <v>113-025</v>
          </cell>
          <cell r="R360" t="str">
            <v>涂塑菱形网RAL6005</v>
          </cell>
          <cell r="S360" t="str">
            <v>网业</v>
          </cell>
          <cell r="T360" t="str">
            <v>60x1.5/2.3x1.75x20m</v>
          </cell>
          <cell r="V360">
            <v>22.6</v>
          </cell>
          <cell r="W360" t="str">
            <v>栓客户标签，标签两面印刷，不吸塑，打实木熏蒸托盘</v>
          </cell>
          <cell r="X360">
            <v>25</v>
          </cell>
          <cell r="Y360" t="str">
            <v>180*120*105</v>
          </cell>
          <cell r="AA360">
            <v>165.03</v>
          </cell>
          <cell r="AB360">
            <v>186.1</v>
          </cell>
          <cell r="AI360">
            <v>120</v>
          </cell>
        </row>
        <row r="361">
          <cell r="A361" t="str">
            <v>802-242</v>
          </cell>
          <cell r="B361" t="str">
            <v>EP003</v>
          </cell>
          <cell r="C361" t="str">
            <v>5705858 033044</v>
          </cell>
          <cell r="D361" t="str">
            <v>Post anchor</v>
          </cell>
          <cell r="F361" t="str">
            <v>pcs</v>
          </cell>
          <cell r="G361">
            <v>1.98</v>
          </cell>
          <cell r="Q361" t="str">
            <v>802-242</v>
          </cell>
          <cell r="R361" t="str">
            <v>EP001</v>
          </cell>
          <cell r="S361" t="str">
            <v>恒泰</v>
          </cell>
          <cell r="T361" t="str">
            <v>EP001  38mm</v>
          </cell>
          <cell r="V361">
            <v>1.1000000000000001</v>
          </cell>
          <cell r="W361" t="str">
            <v>客户标签，20件/箱，打实木熏蒸托盘,缠三圈缠绕膜。</v>
          </cell>
          <cell r="X361">
            <v>240</v>
          </cell>
          <cell r="Y361" t="str">
            <v>58x47x19/115x94x73</v>
          </cell>
          <cell r="AA361">
            <v>6.71</v>
          </cell>
          <cell r="AB361">
            <v>6.71</v>
          </cell>
          <cell r="AI361">
            <v>8640</v>
          </cell>
        </row>
        <row r="362">
          <cell r="A362" t="str">
            <v>802-244</v>
          </cell>
          <cell r="B362" t="str">
            <v>71mmx750mm</v>
          </cell>
          <cell r="C362" t="str">
            <v>5705858 016177</v>
          </cell>
          <cell r="D362" t="str">
            <v>HDG  round post anchor</v>
          </cell>
          <cell r="F362" t="str">
            <v>pcs</v>
          </cell>
          <cell r="G362" t="e">
            <v>#N/A</v>
          </cell>
          <cell r="Q362" t="str">
            <v>802-244</v>
          </cell>
          <cell r="R362" t="str">
            <v>热镀地桩，圆筒</v>
          </cell>
          <cell r="S362" t="str">
            <v>恒泰</v>
          </cell>
          <cell r="T362" t="str">
            <v>71mmx750mm</v>
          </cell>
          <cell r="V362">
            <v>1.9</v>
          </cell>
          <cell r="W362" t="str">
            <v>每只贴客户标签，交叉用打包带，再打实木熏蒸托盘，缠三圈缠绕膜。</v>
          </cell>
          <cell r="X362">
            <v>260</v>
          </cell>
          <cell r="AA362">
            <v>11.59</v>
          </cell>
          <cell r="AB362">
            <v>11.589999999999998</v>
          </cell>
          <cell r="AI362">
            <v>5200</v>
          </cell>
        </row>
        <row r="363">
          <cell r="A363" t="str">
            <v>802-247</v>
          </cell>
          <cell r="B363" t="str">
            <v>46X46X150+450X2.0MM</v>
          </cell>
          <cell r="C363" t="str">
            <v>5705858 038612</v>
          </cell>
          <cell r="D363" t="str">
            <v>HDG post anchor old style</v>
          </cell>
          <cell r="F363" t="str">
            <v>pcs</v>
          </cell>
          <cell r="G363">
            <v>0.96</v>
          </cell>
          <cell r="Q363" t="str">
            <v>802-247</v>
          </cell>
          <cell r="R363" t="str">
            <v>方管热镀地桩</v>
          </cell>
          <cell r="S363" t="str">
            <v>恒泰</v>
          </cell>
          <cell r="T363" t="str">
            <v>46X46X150+450X2.0MM</v>
          </cell>
          <cell r="V363">
            <v>0.91</v>
          </cell>
          <cell r="W363" t="str">
            <v>每只贴客户标签，交叉用打包带，再打实木熏蒸托盘，缠三圈缠绕膜。</v>
          </cell>
          <cell r="X363">
            <v>720</v>
          </cell>
          <cell r="Y363" t="str">
            <v>102x75x110</v>
          </cell>
          <cell r="AA363">
            <v>5.55</v>
          </cell>
          <cell r="AB363">
            <v>5.5510000000000002</v>
          </cell>
          <cell r="AI363">
            <v>20160</v>
          </cell>
        </row>
        <row r="364">
          <cell r="A364" t="str">
            <v>802-248</v>
          </cell>
          <cell r="B364" t="str">
            <v>51X51X150+450X2.0MM</v>
          </cell>
          <cell r="C364" t="str">
            <v>5705858 012209</v>
          </cell>
          <cell r="D364" t="str">
            <v>HDG post anchor old style</v>
          </cell>
          <cell r="F364" t="str">
            <v>pcs</v>
          </cell>
          <cell r="G364">
            <v>0.98</v>
          </cell>
          <cell r="Q364" t="str">
            <v>802-248</v>
          </cell>
          <cell r="R364" t="str">
            <v>方管热镀地桩</v>
          </cell>
          <cell r="S364" t="str">
            <v>恒泰</v>
          </cell>
          <cell r="T364" t="str">
            <v>51X51X150+450X2.0MM</v>
          </cell>
          <cell r="V364">
            <v>0.95</v>
          </cell>
          <cell r="W364" t="str">
            <v>每只贴客户标签，交叉用打包带，再打实木熏蒸托盘，缠三圈缠绕膜。</v>
          </cell>
          <cell r="X364">
            <v>720</v>
          </cell>
          <cell r="Y364" t="str">
            <v>112x75x105</v>
          </cell>
          <cell r="AA364">
            <v>5.8</v>
          </cell>
          <cell r="AB364">
            <v>5.794999999999999</v>
          </cell>
          <cell r="AI364">
            <v>20160</v>
          </cell>
        </row>
        <row r="365">
          <cell r="A365" t="str">
            <v>802-249</v>
          </cell>
          <cell r="B365" t="str">
            <v>51X102X150+450X2.0MM</v>
          </cell>
          <cell r="C365" t="str">
            <v>5705858 024028</v>
          </cell>
          <cell r="D365" t="str">
            <v>HDG post anchor old style</v>
          </cell>
          <cell r="F365" t="str">
            <v>pcs</v>
          </cell>
          <cell r="G365">
            <v>1.57</v>
          </cell>
          <cell r="Q365" t="str">
            <v>802-249</v>
          </cell>
          <cell r="R365" t="str">
            <v>方管热镀地桩</v>
          </cell>
          <cell r="S365" t="str">
            <v>恒泰</v>
          </cell>
          <cell r="T365" t="str">
            <v>51X102X150+450X2.0MM</v>
          </cell>
          <cell r="V365">
            <v>1.5</v>
          </cell>
          <cell r="W365" t="str">
            <v>每只贴客户标签，交叉用打包带，再打实木熏蒸托盘，缠三圈缠绕膜。</v>
          </cell>
          <cell r="X365">
            <v>360</v>
          </cell>
          <cell r="Y365" t="str">
            <v>105x75x105</v>
          </cell>
          <cell r="AA365">
            <v>9.15</v>
          </cell>
          <cell r="AB365">
            <v>9.1499999999999986</v>
          </cell>
          <cell r="AI365">
            <v>10080</v>
          </cell>
        </row>
        <row r="366">
          <cell r="A366" t="str">
            <v>802-250</v>
          </cell>
          <cell r="B366" t="str">
            <v>71X71X150+600X2.0MM</v>
          </cell>
          <cell r="C366" t="str">
            <v>5705858 011721</v>
          </cell>
          <cell r="D366" t="str">
            <v>HDG post anchor old style</v>
          </cell>
          <cell r="F366" t="str">
            <v>pcs</v>
          </cell>
          <cell r="G366">
            <v>1.62</v>
          </cell>
          <cell r="Q366" t="str">
            <v>802-250</v>
          </cell>
          <cell r="R366" t="str">
            <v>方管热镀地桩</v>
          </cell>
          <cell r="S366" t="str">
            <v>恒泰</v>
          </cell>
          <cell r="T366" t="str">
            <v>71X71X150+600X2.0MM</v>
          </cell>
          <cell r="V366">
            <v>1.54</v>
          </cell>
          <cell r="W366" t="str">
            <v>每只贴客户标签，交叉用打包带，再打实木熏蒸托盘，缠三圈缠绕膜。</v>
          </cell>
          <cell r="X366">
            <v>364</v>
          </cell>
          <cell r="Y366" t="str">
            <v>105x90x105</v>
          </cell>
          <cell r="AA366">
            <v>9.39</v>
          </cell>
          <cell r="AB366">
            <v>9.3940000000000001</v>
          </cell>
          <cell r="AI366">
            <v>8736</v>
          </cell>
        </row>
        <row r="367">
          <cell r="A367" t="str">
            <v>802-252</v>
          </cell>
          <cell r="B367" t="str">
            <v>76X76X150+600X2.0MM</v>
          </cell>
          <cell r="C367" t="str">
            <v>5705858 011714</v>
          </cell>
          <cell r="D367" t="str">
            <v>HDG post anchor old style</v>
          </cell>
          <cell r="F367" t="str">
            <v>pcs</v>
          </cell>
          <cell r="G367">
            <v>1.79</v>
          </cell>
          <cell r="Q367" t="str">
            <v>802-252</v>
          </cell>
          <cell r="R367" t="str">
            <v>方管热镀地桩</v>
          </cell>
          <cell r="S367" t="str">
            <v>恒泰</v>
          </cell>
          <cell r="T367" t="str">
            <v>76X76X150+600X2.0MM</v>
          </cell>
          <cell r="V367">
            <v>1.7</v>
          </cell>
          <cell r="W367" t="str">
            <v>每只贴客户标签，交叉用打包带，再打实木熏蒸托盘，缠三圈缠绕膜。</v>
          </cell>
          <cell r="X367">
            <v>312</v>
          </cell>
          <cell r="Y367" t="str">
            <v>107x90x105</v>
          </cell>
          <cell r="AA367">
            <v>10.37</v>
          </cell>
          <cell r="AB367">
            <v>10.37</v>
          </cell>
          <cell r="AI367">
            <v>7488</v>
          </cell>
        </row>
        <row r="368">
          <cell r="A368" t="str">
            <v>802-253</v>
          </cell>
          <cell r="B368" t="str">
            <v>96X96X150+600X2.0MM</v>
          </cell>
          <cell r="C368" t="str">
            <v>5705858 013442</v>
          </cell>
          <cell r="D368" t="str">
            <v>HDG post anchor old style</v>
          </cell>
          <cell r="F368" t="str">
            <v>pcs</v>
          </cell>
          <cell r="G368">
            <v>2.3199999999999998</v>
          </cell>
          <cell r="Q368" t="str">
            <v>802-253</v>
          </cell>
          <cell r="R368" t="str">
            <v>方管热镀地桩</v>
          </cell>
          <cell r="S368" t="str">
            <v>恒泰</v>
          </cell>
          <cell r="T368" t="str">
            <v>96X96X150+600X2.0MM</v>
          </cell>
          <cell r="V368">
            <v>2.2000000000000002</v>
          </cell>
          <cell r="W368" t="str">
            <v>每只贴客户标签，交叉用打包带，再打实木熏蒸托盘，缠三圈缠绕膜。</v>
          </cell>
          <cell r="X368">
            <v>220</v>
          </cell>
          <cell r="Y368" t="str">
            <v>110x90x110</v>
          </cell>
          <cell r="AA368">
            <v>13.42</v>
          </cell>
          <cell r="AB368">
            <v>13.42</v>
          </cell>
          <cell r="AI368">
            <v>5280</v>
          </cell>
        </row>
        <row r="369">
          <cell r="A369" t="str">
            <v>802-254</v>
          </cell>
          <cell r="B369" t="str">
            <v>91x91x150+600x2.0mm (PAP04)</v>
          </cell>
          <cell r="C369" t="str">
            <v>5705858 011707</v>
          </cell>
          <cell r="D369" t="str">
            <v>HDG post anchor old style</v>
          </cell>
          <cell r="F369" t="str">
            <v>pcs</v>
          </cell>
          <cell r="G369">
            <v>2.0099999999999998</v>
          </cell>
          <cell r="Q369" t="str">
            <v>802-254</v>
          </cell>
          <cell r="R369" t="str">
            <v>方管热镀地桩</v>
          </cell>
          <cell r="S369" t="str">
            <v>恒泰</v>
          </cell>
          <cell r="T369" t="str">
            <v>91x91x150+600x2.0mm (PAP04)</v>
          </cell>
          <cell r="V369">
            <v>1.9</v>
          </cell>
          <cell r="W369" t="str">
            <v>每只贴客户标签，交叉用打包带，再打实木熏蒸托盘，缠三圈缠绕膜。</v>
          </cell>
          <cell r="X369">
            <v>240</v>
          </cell>
          <cell r="Y369" t="str">
            <v>114x90x105</v>
          </cell>
          <cell r="AA369">
            <v>11.59</v>
          </cell>
          <cell r="AB369">
            <v>11.589999999999998</v>
          </cell>
          <cell r="AI369">
            <v>5760</v>
          </cell>
        </row>
        <row r="370">
          <cell r="A370" t="str">
            <v>802-255</v>
          </cell>
          <cell r="B370" t="str">
            <v>101X101X150+600X2.0MM</v>
          </cell>
          <cell r="C370" t="str">
            <v>5705858 012339</v>
          </cell>
          <cell r="D370" t="str">
            <v>HDG post anchor old style</v>
          </cell>
          <cell r="F370" t="str">
            <v>pcs</v>
          </cell>
          <cell r="G370">
            <v>2.48</v>
          </cell>
          <cell r="Q370" t="str">
            <v>802-255</v>
          </cell>
          <cell r="R370" t="str">
            <v>方管热镀地桩</v>
          </cell>
          <cell r="S370" t="str">
            <v>恒泰</v>
          </cell>
          <cell r="T370" t="str">
            <v>101X101X150+600X2.0MM</v>
          </cell>
          <cell r="V370">
            <v>2.2999999999999998</v>
          </cell>
          <cell r="W370" t="str">
            <v>每只贴客户标签，交叉用打包带，再打实木熏蒸托盘，缠三圈缠绕膜。</v>
          </cell>
          <cell r="X370">
            <v>180</v>
          </cell>
          <cell r="Y370" t="str">
            <v>105x90x110</v>
          </cell>
          <cell r="AA370">
            <v>14.03</v>
          </cell>
          <cell r="AB370">
            <v>14.029999999999998</v>
          </cell>
          <cell r="AI370">
            <v>4320</v>
          </cell>
        </row>
        <row r="371">
          <cell r="A371" t="str">
            <v>802-256</v>
          </cell>
          <cell r="B371" t="str">
            <v>101X101X150-750X2.0MM</v>
          </cell>
          <cell r="C371" t="str">
            <v>5705858 012216</v>
          </cell>
          <cell r="D371" t="str">
            <v>HDG post anchor old style</v>
          </cell>
          <cell r="F371" t="str">
            <v>pcs</v>
          </cell>
          <cell r="G371" t="e">
            <v>#N/A</v>
          </cell>
          <cell r="Q371" t="str">
            <v>802-256</v>
          </cell>
          <cell r="R371" t="str">
            <v>方管热镀地桩</v>
          </cell>
          <cell r="S371" t="str">
            <v>恒泰</v>
          </cell>
          <cell r="T371" t="str">
            <v>101X101X150-750X2.0MM</v>
          </cell>
          <cell r="V371">
            <v>2.5</v>
          </cell>
          <cell r="W371" t="str">
            <v>每只贴客户标签，交叉用打包带，再打实木熏蒸托盘，缠三圈缠绕膜。</v>
          </cell>
          <cell r="X371">
            <v>180</v>
          </cell>
          <cell r="Y371" t="str">
            <v>114x105x110</v>
          </cell>
          <cell r="AA371">
            <v>15.25</v>
          </cell>
          <cell r="AB371">
            <v>15.25</v>
          </cell>
          <cell r="AI371">
            <v>3600</v>
          </cell>
        </row>
        <row r="372">
          <cell r="A372" t="str">
            <v>802-260</v>
          </cell>
          <cell r="B372" t="str">
            <v>71X71X150MX2.0MM</v>
          </cell>
          <cell r="C372" t="str">
            <v>5705858 012346</v>
          </cell>
          <cell r="D372" t="str">
            <v xml:space="preserve">HDG POLE GROUND PLATE </v>
          </cell>
          <cell r="F372" t="str">
            <v>pcs</v>
          </cell>
          <cell r="G372">
            <v>1.0900000000000001</v>
          </cell>
          <cell r="Q372" t="str">
            <v>802-260</v>
          </cell>
          <cell r="R372" t="str">
            <v>方管热镀地桩</v>
          </cell>
          <cell r="S372" t="str">
            <v>恒泰</v>
          </cell>
          <cell r="T372" t="str">
            <v>71X71X150MX2.0MM</v>
          </cell>
          <cell r="V372">
            <v>1.05</v>
          </cell>
          <cell r="W372" t="str">
            <v>每只贴客户标签，交叉用打包带，再打实木熏蒸托盘，缠三圈缠绕膜。</v>
          </cell>
          <cell r="X372">
            <v>624</v>
          </cell>
          <cell r="Y372" t="str">
            <v>114x90x105</v>
          </cell>
          <cell r="AA372">
            <v>6.41</v>
          </cell>
          <cell r="AB372">
            <v>6.4050000000000002</v>
          </cell>
          <cell r="AI372">
            <v>14976</v>
          </cell>
        </row>
        <row r="373">
          <cell r="A373" t="str">
            <v>802-261</v>
          </cell>
          <cell r="B373" t="str">
            <v>76X76X150X2,0 MM</v>
          </cell>
          <cell r="C373" t="str">
            <v>5705858 027845</v>
          </cell>
          <cell r="D373" t="str">
            <v xml:space="preserve">HDG POLE GROUND PLATE </v>
          </cell>
          <cell r="F373" t="str">
            <v>pcs</v>
          </cell>
          <cell r="G373">
            <v>1.2</v>
          </cell>
          <cell r="Q373" t="str">
            <v>802-261</v>
          </cell>
          <cell r="R373" t="str">
            <v>方管热镀地桩</v>
          </cell>
          <cell r="S373" t="str">
            <v>恒泰</v>
          </cell>
          <cell r="T373" t="str">
            <v>76X76X150X2,0 MM</v>
          </cell>
          <cell r="V373">
            <v>1.1499999999999999</v>
          </cell>
          <cell r="W373" t="str">
            <v>每只贴客户标签，交叉用打包带，再打实木熏蒸托盘，缠三圈缠绕膜。</v>
          </cell>
          <cell r="X373">
            <v>528</v>
          </cell>
          <cell r="Y373" t="str">
            <v>105x90x105</v>
          </cell>
          <cell r="AA373">
            <v>7.02</v>
          </cell>
          <cell r="AB373">
            <v>7.0149999999999988</v>
          </cell>
          <cell r="AI373">
            <v>12672</v>
          </cell>
        </row>
        <row r="374">
          <cell r="A374" t="str">
            <v>802-262</v>
          </cell>
          <cell r="B374" t="str">
            <v>91X91X150X2.0MM</v>
          </cell>
          <cell r="C374" t="str">
            <v>5705858 012353</v>
          </cell>
          <cell r="D374" t="str">
            <v xml:space="preserve">HDG POLE GROUND PLATE </v>
          </cell>
          <cell r="F374" t="str">
            <v>pcs</v>
          </cell>
          <cell r="G374">
            <v>1.31</v>
          </cell>
          <cell r="Q374" t="str">
            <v>802-262</v>
          </cell>
          <cell r="R374" t="str">
            <v>方管热镀地桩</v>
          </cell>
          <cell r="S374" t="str">
            <v>恒泰</v>
          </cell>
          <cell r="T374" t="str">
            <v>91X91X150X2.0MM</v>
          </cell>
          <cell r="V374">
            <v>1.25</v>
          </cell>
          <cell r="W374" t="str">
            <v>每只贴客户标签，交叉用打包带，再打实木熏蒸托盘，缠三圈缠绕膜。</v>
          </cell>
          <cell r="X374">
            <v>462</v>
          </cell>
          <cell r="Y374" t="str">
            <v>114x90x105</v>
          </cell>
          <cell r="AA374">
            <v>7.63</v>
          </cell>
          <cell r="AB374">
            <v>7.625</v>
          </cell>
          <cell r="AI374">
            <v>11088</v>
          </cell>
        </row>
        <row r="375">
          <cell r="A375" t="str">
            <v>802-263</v>
          </cell>
          <cell r="B375" t="str">
            <v>96X96X150X2,0 MM</v>
          </cell>
          <cell r="C375" t="str">
            <v>5705858 027852</v>
          </cell>
          <cell r="D375" t="str">
            <v xml:space="preserve">HDG POLE GROUND PLATE </v>
          </cell>
          <cell r="F375" t="str">
            <v>pcs</v>
          </cell>
          <cell r="G375">
            <v>1.43</v>
          </cell>
          <cell r="Q375" t="str">
            <v>802-263</v>
          </cell>
          <cell r="R375" t="str">
            <v>方管热镀地桩</v>
          </cell>
          <cell r="S375" t="str">
            <v>恒泰</v>
          </cell>
          <cell r="T375" t="str">
            <v>96X96X150X2,0 MM</v>
          </cell>
          <cell r="V375">
            <v>1.35</v>
          </cell>
          <cell r="W375" t="str">
            <v>每只贴客户标签，交叉用打包带，再打实木熏蒸托盘，缠三圈缠绕膜。</v>
          </cell>
          <cell r="X375">
            <v>420</v>
          </cell>
          <cell r="Y375" t="str">
            <v>114x90x105</v>
          </cell>
          <cell r="AA375">
            <v>8.24</v>
          </cell>
          <cell r="AB375">
            <v>8.2349999999999994</v>
          </cell>
          <cell r="AI375">
            <v>10080</v>
          </cell>
        </row>
        <row r="376">
          <cell r="A376" t="str">
            <v>802-280</v>
          </cell>
          <cell r="B376" t="str">
            <v>100X100X34X6MM</v>
          </cell>
          <cell r="C376" t="str">
            <v>5705858 031286</v>
          </cell>
          <cell r="D376" t="str">
            <v>STOLPEFOD F/PANELHEGN SOCKET FOR DINO POST RAL6005</v>
          </cell>
          <cell r="F376" t="str">
            <v>pcs</v>
          </cell>
          <cell r="G376" t="e">
            <v>#N/A</v>
          </cell>
          <cell r="Q376" t="str">
            <v>802-280</v>
          </cell>
          <cell r="R376" t="str">
            <v>DINO POST底座 RAL6005</v>
          </cell>
          <cell r="S376" t="str">
            <v>花园</v>
          </cell>
          <cell r="T376" t="str">
            <v>100X100X34X6MM</v>
          </cell>
          <cell r="V376">
            <v>0.6</v>
          </cell>
          <cell r="W376" t="e">
            <v>#N/A</v>
          </cell>
          <cell r="X376">
            <v>200</v>
          </cell>
          <cell r="AA376">
            <v>6.76</v>
          </cell>
          <cell r="AB376">
            <v>6.76</v>
          </cell>
          <cell r="AI376">
            <v>26600</v>
          </cell>
        </row>
        <row r="377">
          <cell r="A377" t="str">
            <v>802-281</v>
          </cell>
          <cell r="B377" t="str">
            <v>100X100X34X6MM</v>
          </cell>
          <cell r="C377" t="str">
            <v>5705858 031293</v>
          </cell>
          <cell r="D377" t="str">
            <v>STOLPEFOD F/PANELHEGN SOCKET FOR DINO POST RAL7016</v>
          </cell>
          <cell r="F377" t="str">
            <v>pcs</v>
          </cell>
          <cell r="G377" t="e">
            <v>#N/A</v>
          </cell>
          <cell r="Q377" t="str">
            <v>802-281</v>
          </cell>
          <cell r="R377" t="str">
            <v>DINO POST底座 RAL7016</v>
          </cell>
          <cell r="S377" t="str">
            <v>花园</v>
          </cell>
          <cell r="T377" t="str">
            <v>100X100X34X6MM</v>
          </cell>
          <cell r="V377">
            <v>0.6</v>
          </cell>
          <cell r="W377" t="e">
            <v>#N/A</v>
          </cell>
          <cell r="X377">
            <v>200</v>
          </cell>
          <cell r="AA377">
            <v>6.99</v>
          </cell>
          <cell r="AB377">
            <v>6.99</v>
          </cell>
          <cell r="AI377">
            <v>26600</v>
          </cell>
        </row>
        <row r="378">
          <cell r="A378" t="str">
            <v>802-283</v>
          </cell>
          <cell r="B378" t="str">
            <v>EP002</v>
          </cell>
          <cell r="C378" t="str">
            <v>5705858 033051</v>
          </cell>
          <cell r="D378" t="str">
            <v>Post anchor</v>
          </cell>
          <cell r="F378" t="str">
            <v>pcs</v>
          </cell>
          <cell r="G378" t="e">
            <v>#N/A</v>
          </cell>
          <cell r="Q378" t="str">
            <v>802-283</v>
          </cell>
          <cell r="R378" t="str">
            <v>EP002</v>
          </cell>
          <cell r="S378" t="str">
            <v>花园</v>
          </cell>
          <cell r="T378" t="str">
            <v>EP002</v>
          </cell>
          <cell r="V378">
            <v>0.65</v>
          </cell>
          <cell r="W378" t="e">
            <v>#N/A</v>
          </cell>
          <cell r="X378">
            <v>0</v>
          </cell>
          <cell r="AA378">
            <v>6.83</v>
          </cell>
          <cell r="AB378">
            <v>6.83</v>
          </cell>
          <cell r="AI378">
            <v>22000</v>
          </cell>
        </row>
        <row r="379">
          <cell r="A379" t="str">
            <v>802-300</v>
          </cell>
          <cell r="B379" t="str">
            <v>77mm</v>
          </cell>
          <cell r="C379" t="str">
            <v>5705858 020488</v>
          </cell>
          <cell r="D379" t="str">
            <v>dirvingtools</v>
          </cell>
          <cell r="F379" t="str">
            <v>pcs</v>
          </cell>
          <cell r="G379">
            <v>1.93</v>
          </cell>
          <cell r="Q379" t="str">
            <v>802-300</v>
          </cell>
          <cell r="R379" t="str">
            <v>A3</v>
          </cell>
          <cell r="S379" t="str">
            <v>金和</v>
          </cell>
          <cell r="T379" t="str">
            <v>77mm</v>
          </cell>
          <cell r="V379">
            <v>0.48</v>
          </cell>
          <cell r="W379" t="str">
            <v>客户标签，20件/箱</v>
          </cell>
          <cell r="X379">
            <v>20</v>
          </cell>
          <cell r="Y379" t="str">
            <v>40x32.5x21</v>
          </cell>
          <cell r="AA379">
            <v>11.6</v>
          </cell>
          <cell r="AB379">
            <v>11.6</v>
          </cell>
          <cell r="AI379">
            <v>20500</v>
          </cell>
        </row>
        <row r="380">
          <cell r="A380" t="str">
            <v>802-302</v>
          </cell>
          <cell r="B380" t="str">
            <v>101mm</v>
          </cell>
          <cell r="C380" t="str">
            <v xml:space="preserve">5705858 020471 </v>
          </cell>
          <cell r="D380" t="str">
            <v>dirvingtools</v>
          </cell>
          <cell r="F380" t="str">
            <v>pcs</v>
          </cell>
          <cell r="G380">
            <v>2.68</v>
          </cell>
          <cell r="Q380" t="str">
            <v>802-302</v>
          </cell>
          <cell r="R380" t="str">
            <v>A4</v>
          </cell>
          <cell r="S380" t="str">
            <v>金和</v>
          </cell>
          <cell r="T380" t="str">
            <v>101mm</v>
          </cell>
          <cell r="V380">
            <v>0.55000000000000004</v>
          </cell>
          <cell r="W380" t="str">
            <v>客户标签，20件/箱</v>
          </cell>
          <cell r="X380">
            <v>20</v>
          </cell>
          <cell r="Y380" t="str">
            <v>41x34x19.5</v>
          </cell>
          <cell r="AA380">
            <v>16</v>
          </cell>
          <cell r="AB380">
            <v>16</v>
          </cell>
          <cell r="AI380">
            <v>20600</v>
          </cell>
        </row>
        <row r="381">
          <cell r="A381" t="str">
            <v>805-442</v>
          </cell>
          <cell r="C381" t="str">
            <v>5705858 018256</v>
          </cell>
          <cell r="D381" t="str">
            <v>Galvanized board</v>
          </cell>
          <cell r="F381" t="str">
            <v>pcs</v>
          </cell>
          <cell r="G381">
            <v>0.42</v>
          </cell>
          <cell r="Q381" t="str">
            <v>805-442</v>
          </cell>
          <cell r="R381" t="str">
            <v>镀锌板</v>
          </cell>
          <cell r="S381" t="str">
            <v>金和</v>
          </cell>
          <cell r="T381">
            <v>0</v>
          </cell>
          <cell r="V381">
            <v>0.13</v>
          </cell>
          <cell r="W381" t="str">
            <v>100件/箱</v>
          </cell>
          <cell r="X381">
            <v>100</v>
          </cell>
          <cell r="Y381" t="str">
            <v>31x15x9</v>
          </cell>
          <cell r="AA381">
            <v>2</v>
          </cell>
          <cell r="AB381">
            <v>2</v>
          </cell>
          <cell r="AI381">
            <v>169200</v>
          </cell>
        </row>
        <row r="382">
          <cell r="A382" t="str">
            <v>805-444</v>
          </cell>
          <cell r="C382" t="str">
            <v>5705858 018263</v>
          </cell>
          <cell r="D382" t="str">
            <v>Galvanized swing bar</v>
          </cell>
          <cell r="F382" t="str">
            <v>pcs</v>
          </cell>
          <cell r="G382">
            <v>0.86</v>
          </cell>
          <cell r="Q382" t="str">
            <v>805-444</v>
          </cell>
          <cell r="R382" t="str">
            <v>后热镀弯钩，螺口要平滑</v>
          </cell>
          <cell r="S382" t="str">
            <v>金和</v>
          </cell>
          <cell r="T382">
            <v>0</v>
          </cell>
          <cell r="V382">
            <v>0.3</v>
          </cell>
          <cell r="W382" t="str">
            <v>50件/箱</v>
          </cell>
          <cell r="X382">
            <v>50</v>
          </cell>
          <cell r="Y382" t="str">
            <v>46x22x14</v>
          </cell>
          <cell r="AA382">
            <v>4.5</v>
          </cell>
          <cell r="AB382">
            <v>4.5</v>
          </cell>
          <cell r="AI382">
            <v>80000</v>
          </cell>
        </row>
        <row r="383">
          <cell r="A383" t="str">
            <v>L100-102</v>
          </cell>
          <cell r="B383" t="str">
            <v>10x10x1.65/2.05x60cmx20m</v>
          </cell>
          <cell r="C383" t="str">
            <v>5705858 032016</v>
          </cell>
          <cell r="D383" t="str">
            <v>creped green plastic welded fence</v>
          </cell>
          <cell r="F383" t="str">
            <v>roll</v>
          </cell>
          <cell r="G383" t="e">
            <v>#N/A</v>
          </cell>
          <cell r="Q383" t="str">
            <v>L100-102</v>
          </cell>
          <cell r="R383" t="str">
            <v>涂塑荷兰网</v>
          </cell>
          <cell r="S383" t="str">
            <v>金和</v>
          </cell>
          <cell r="T383" t="str">
            <v>10x10x1.65/2.05x60cmx20m</v>
          </cell>
          <cell r="V383">
            <v>4.7039999999999997</v>
          </cell>
          <cell r="W383" t="str">
            <v>栓客户标签，标签两面印刷，栓狼牙扣，不吸塑，散装</v>
          </cell>
          <cell r="X383">
            <v>1</v>
          </cell>
          <cell r="Y383">
            <v>22</v>
          </cell>
          <cell r="AA383">
            <v>30.06</v>
          </cell>
          <cell r="AB383">
            <v>31.05</v>
          </cell>
          <cell r="AI383">
            <v>1000</v>
          </cell>
        </row>
        <row r="384">
          <cell r="A384" t="str">
            <v>L100-103</v>
          </cell>
          <cell r="B384" t="str">
            <v>10x10x1.65/2.2mmx0.8x20m</v>
          </cell>
          <cell r="C384" t="str">
            <v>5705858 038582</v>
          </cell>
          <cell r="D384" t="str">
            <v>creped green plastic welded fence</v>
          </cell>
          <cell r="F384" t="str">
            <v>roll</v>
          </cell>
          <cell r="G384" t="e">
            <v>#N/A</v>
          </cell>
          <cell r="Q384" t="str">
            <v>L100-103</v>
          </cell>
          <cell r="R384" t="str">
            <v>涂塑荷兰网</v>
          </cell>
          <cell r="S384" t="str">
            <v>金和</v>
          </cell>
          <cell r="T384" t="str">
            <v>10x10x1.65/2.2mmx0.8x20m</v>
          </cell>
          <cell r="V384">
            <v>6.2720000000000002</v>
          </cell>
          <cell r="W384" t="str">
            <v>栓客户标签，标签两面印刷，栓狼牙扣，不吸塑，散装</v>
          </cell>
          <cell r="X384">
            <v>1</v>
          </cell>
          <cell r="Y384">
            <v>22</v>
          </cell>
          <cell r="AA384">
            <v>39.89</v>
          </cell>
          <cell r="AB384">
            <v>41.4</v>
          </cell>
          <cell r="AI384">
            <v>750</v>
          </cell>
        </row>
        <row r="385">
          <cell r="A385" t="str">
            <v>L100-104</v>
          </cell>
          <cell r="B385" t="str">
            <v>10x10x1.65/2.05x90cmx20m</v>
          </cell>
          <cell r="C385" t="str">
            <v>5705858 032023</v>
          </cell>
          <cell r="D385" t="str">
            <v>creped green plastic welded fence</v>
          </cell>
          <cell r="F385" t="str">
            <v>roll</v>
          </cell>
          <cell r="G385" t="e">
            <v>#N/A</v>
          </cell>
          <cell r="Q385" t="str">
            <v>L100-104</v>
          </cell>
          <cell r="R385" t="str">
            <v>涂塑荷兰网</v>
          </cell>
          <cell r="S385" t="str">
            <v>金和</v>
          </cell>
          <cell r="T385" t="str">
            <v>10x10x1.65/2.05x90cmx20m</v>
          </cell>
          <cell r="V385">
            <v>7.056</v>
          </cell>
          <cell r="W385" t="str">
            <v>栓客户标签，标签两面印刷，栓狼牙扣，不吸塑，散装</v>
          </cell>
          <cell r="X385">
            <v>1</v>
          </cell>
          <cell r="Y385">
            <v>22</v>
          </cell>
          <cell r="AA385">
            <v>44.88</v>
          </cell>
          <cell r="AB385">
            <v>46.57</v>
          </cell>
          <cell r="AI385">
            <v>660</v>
          </cell>
        </row>
        <row r="386">
          <cell r="A386" t="str">
            <v>L100-105</v>
          </cell>
          <cell r="B386" t="str">
            <v>10x10x1.65/2.2mmx1,0x20m</v>
          </cell>
          <cell r="C386" t="str">
            <v>5705858 038599</v>
          </cell>
          <cell r="D386" t="str">
            <v>creped green plastic welded fence</v>
          </cell>
          <cell r="F386" t="str">
            <v>roll</v>
          </cell>
          <cell r="G386" t="e">
            <v>#N/A</v>
          </cell>
          <cell r="Q386" t="str">
            <v>L100-105</v>
          </cell>
          <cell r="R386" t="str">
            <v>涂塑荷兰网</v>
          </cell>
          <cell r="S386" t="str">
            <v>金和</v>
          </cell>
          <cell r="T386" t="str">
            <v>10x10x1.65/2.2mmx1,0x20m</v>
          </cell>
          <cell r="V386">
            <v>7.84</v>
          </cell>
          <cell r="W386" t="str">
            <v>栓客户标签，标签两面印刷，栓狼牙扣，不吸塑，散装</v>
          </cell>
          <cell r="X386">
            <v>1</v>
          </cell>
          <cell r="Y386">
            <v>22</v>
          </cell>
          <cell r="AA386">
            <v>49.86</v>
          </cell>
          <cell r="AB386">
            <v>51.74</v>
          </cell>
          <cell r="AI386">
            <v>600</v>
          </cell>
        </row>
        <row r="387">
          <cell r="A387" t="str">
            <v>L100-106</v>
          </cell>
          <cell r="B387" t="str">
            <v>10x10x1.65/2.05x110cmx20m</v>
          </cell>
          <cell r="C387" t="str">
            <v>5705858 032030</v>
          </cell>
          <cell r="D387" t="str">
            <v>creped green plastic welded fence</v>
          </cell>
          <cell r="F387" t="str">
            <v>roll</v>
          </cell>
          <cell r="G387" t="e">
            <v>#N/A</v>
          </cell>
          <cell r="Q387" t="str">
            <v>L100-106</v>
          </cell>
          <cell r="R387" t="str">
            <v>涂塑荷兰网</v>
          </cell>
          <cell r="S387" t="str">
            <v>金和</v>
          </cell>
          <cell r="T387" t="str">
            <v>10x10x1.65/2.05x110cmx20m</v>
          </cell>
          <cell r="V387">
            <v>8.6240000000000006</v>
          </cell>
          <cell r="W387" t="str">
            <v>栓客户标签，标签两面印刷，栓狼牙扣，不吸塑，散装</v>
          </cell>
          <cell r="X387">
            <v>1</v>
          </cell>
          <cell r="Y387">
            <v>22</v>
          </cell>
          <cell r="AA387">
            <v>54.85</v>
          </cell>
          <cell r="AB387">
            <v>56.92</v>
          </cell>
          <cell r="AI387">
            <v>550</v>
          </cell>
        </row>
        <row r="388">
          <cell r="A388" t="str">
            <v>L100-112</v>
          </cell>
          <cell r="B388" t="str">
            <v>10X10X1.8X60cmx20m</v>
          </cell>
          <cell r="C388" t="str">
            <v>5705858 032047</v>
          </cell>
          <cell r="D388" t="str">
            <v>creped galvanised welded fence</v>
          </cell>
          <cell r="F388" t="str">
            <v>roll</v>
          </cell>
          <cell r="G388" t="e">
            <v>#N/A</v>
          </cell>
          <cell r="Q388" t="str">
            <v>L100-112</v>
          </cell>
          <cell r="R388" t="str">
            <v>热镀锌丝荷兰网,铁丝抗拉强度 700NW/MM2.</v>
          </cell>
          <cell r="S388" t="str">
            <v>金和</v>
          </cell>
          <cell r="T388" t="str">
            <v>10X10X1.8X60cmx20m</v>
          </cell>
          <cell r="V388">
            <v>4.8</v>
          </cell>
          <cell r="W388" t="str">
            <v>栓客户标签，标签两面印刷，栓狼牙扣，不吸塑，散装</v>
          </cell>
          <cell r="X388">
            <v>1</v>
          </cell>
          <cell r="Y388">
            <v>25</v>
          </cell>
          <cell r="AA388">
            <v>26.45</v>
          </cell>
          <cell r="AB388" t="e">
            <v>#N/A</v>
          </cell>
          <cell r="AI388">
            <v>815</v>
          </cell>
        </row>
        <row r="389">
          <cell r="A389" t="str">
            <v>L100-114</v>
          </cell>
          <cell r="B389" t="str">
            <v>10X10X1.8X90cmx20m</v>
          </cell>
          <cell r="C389" t="str">
            <v>5705858 032054</v>
          </cell>
          <cell r="D389" t="str">
            <v>creped galvanised welded fence</v>
          </cell>
          <cell r="F389" t="str">
            <v>roll</v>
          </cell>
          <cell r="G389">
            <v>7.33</v>
          </cell>
          <cell r="Q389" t="str">
            <v>L100-114</v>
          </cell>
          <cell r="R389" t="str">
            <v>热镀锌丝荷兰网,铁丝抗拉强度 700NW/MM2.</v>
          </cell>
          <cell r="S389" t="str">
            <v>金和</v>
          </cell>
          <cell r="T389" t="str">
            <v>10X10X1.8X90cmx20m</v>
          </cell>
          <cell r="V389">
            <v>7.2</v>
          </cell>
          <cell r="W389" t="str">
            <v>栓客户标签，标签两面印刷，栓狼牙扣，不吸塑，散装</v>
          </cell>
          <cell r="X389">
            <v>1</v>
          </cell>
          <cell r="Y389">
            <v>25</v>
          </cell>
          <cell r="AA389">
            <v>39.67</v>
          </cell>
          <cell r="AB389">
            <v>39.6</v>
          </cell>
          <cell r="AI389">
            <v>545</v>
          </cell>
        </row>
        <row r="390">
          <cell r="A390" t="str">
            <v>L100-116</v>
          </cell>
          <cell r="B390" t="str">
            <v>10X10X1.8X110cmx20m</v>
          </cell>
          <cell r="C390" t="str">
            <v>5705858 032061</v>
          </cell>
          <cell r="D390" t="str">
            <v>creped galvanised welded fence</v>
          </cell>
          <cell r="F390" t="str">
            <v>roll</v>
          </cell>
          <cell r="G390" t="e">
            <v>#N/A</v>
          </cell>
          <cell r="Q390" t="str">
            <v>L100-116</v>
          </cell>
          <cell r="R390" t="str">
            <v>热镀锌丝荷兰网,铁丝抗拉强度 700NW/MM2.</v>
          </cell>
          <cell r="S390" t="str">
            <v>金和</v>
          </cell>
          <cell r="T390" t="str">
            <v>10X10X1.8X110cmx20m</v>
          </cell>
          <cell r="V390">
            <v>8.7200000000000006</v>
          </cell>
          <cell r="W390" t="str">
            <v>栓客户标签，标签两面印刷，栓狼牙扣，不吸塑，散装</v>
          </cell>
          <cell r="X390">
            <v>1</v>
          </cell>
          <cell r="Y390">
            <v>25</v>
          </cell>
          <cell r="AA390">
            <v>48.05</v>
          </cell>
          <cell r="AB390" t="e">
            <v>#N/A</v>
          </cell>
          <cell r="AI390">
            <v>600</v>
          </cell>
        </row>
        <row r="391">
          <cell r="A391" t="str">
            <v>P100-120</v>
          </cell>
          <cell r="B391" t="str">
            <v>10x5x1.9x0.8x25m</v>
          </cell>
          <cell r="C391" t="str">
            <v>5705858 028651</v>
          </cell>
          <cell r="D391" t="str">
            <v>creped galv. Welded fence</v>
          </cell>
          <cell r="F391" t="str">
            <v>roll</v>
          </cell>
          <cell r="G391">
            <v>12.05</v>
          </cell>
          <cell r="Q391" t="str">
            <v>P100-120</v>
          </cell>
          <cell r="R391" t="str">
            <v>热镀锌丝荷兰网</v>
          </cell>
          <cell r="S391" t="str">
            <v>金和</v>
          </cell>
          <cell r="T391" t="str">
            <v>10x5x1.9x0.8x25m</v>
          </cell>
          <cell r="V391">
            <v>12</v>
          </cell>
          <cell r="W391" t="str">
            <v>栓客户标签，栓狼牙扣，不吸塑，散装</v>
          </cell>
          <cell r="X391">
            <v>1</v>
          </cell>
          <cell r="Y391">
            <v>29</v>
          </cell>
          <cell r="AA391">
            <v>64.319999999999993</v>
          </cell>
          <cell r="AB391">
            <v>64.8</v>
          </cell>
          <cell r="AI391">
            <v>450</v>
          </cell>
        </row>
        <row r="392">
          <cell r="A392" t="str">
            <v>P100-122</v>
          </cell>
          <cell r="B392" t="str">
            <v>10x5x1.9x1.0x25m</v>
          </cell>
          <cell r="C392" t="str">
            <v>5705858 028668</v>
          </cell>
          <cell r="D392" t="str">
            <v>creped galv. Welded fence</v>
          </cell>
          <cell r="F392" t="str">
            <v>roll</v>
          </cell>
          <cell r="G392">
            <v>15.05</v>
          </cell>
          <cell r="Q392" t="str">
            <v>P100-122</v>
          </cell>
          <cell r="R392" t="str">
            <v>热镀锌丝荷兰网</v>
          </cell>
          <cell r="S392" t="str">
            <v>金和</v>
          </cell>
          <cell r="T392" t="str">
            <v>10x5x1.9x1.0x25m</v>
          </cell>
          <cell r="V392">
            <v>15</v>
          </cell>
          <cell r="W392" t="str">
            <v>栓客户标签，栓狼牙扣，不吸塑，散装</v>
          </cell>
          <cell r="X392">
            <v>1</v>
          </cell>
          <cell r="Y392">
            <v>29</v>
          </cell>
          <cell r="AA392">
            <v>79.95</v>
          </cell>
          <cell r="AB392">
            <v>81</v>
          </cell>
          <cell r="AI392">
            <v>360</v>
          </cell>
        </row>
        <row r="393">
          <cell r="A393" t="str">
            <v>P100-128</v>
          </cell>
          <cell r="B393" t="str">
            <v>10x5x1.9x1.8x25m</v>
          </cell>
          <cell r="C393" t="str">
            <v>5705858 028675</v>
          </cell>
          <cell r="D393" t="str">
            <v>creped galv. Welded fence</v>
          </cell>
          <cell r="F393" t="str">
            <v>roll</v>
          </cell>
          <cell r="G393">
            <v>36.07</v>
          </cell>
          <cell r="Q393" t="str">
            <v>P100-128</v>
          </cell>
          <cell r="R393" t="str">
            <v>热镀锌丝荷兰网</v>
          </cell>
          <cell r="S393" t="str">
            <v>金和</v>
          </cell>
          <cell r="T393" t="str">
            <v>10x5x1.9x1.8x25m</v>
          </cell>
          <cell r="V393">
            <v>27</v>
          </cell>
          <cell r="W393" t="str">
            <v>栓客户标签，栓狼牙扣，不吸塑，打实木熏蒸托盘</v>
          </cell>
          <cell r="X393">
            <v>12</v>
          </cell>
          <cell r="Y393" t="str">
            <v>116x87x200</v>
          </cell>
          <cell r="AA393">
            <v>150.24</v>
          </cell>
          <cell r="AB393">
            <v>145.80000000000001</v>
          </cell>
          <cell r="AI393">
            <v>200</v>
          </cell>
        </row>
        <row r="394">
          <cell r="A394" t="str">
            <v>P100-130</v>
          </cell>
          <cell r="B394" t="str">
            <v>10 x 5cm x 1,8/2,2mm x 1 x 25m</v>
          </cell>
          <cell r="C394" t="str">
            <v>5705858 028682</v>
          </cell>
          <cell r="D394" t="str">
            <v>eurofence plus</v>
          </cell>
          <cell r="F394" t="str">
            <v>roll</v>
          </cell>
          <cell r="G394">
            <v>18.28</v>
          </cell>
          <cell r="Q394" t="str">
            <v>P100-130</v>
          </cell>
          <cell r="R394" t="str">
            <v>绿色涂塑荷兰网加两根丝</v>
          </cell>
          <cell r="S394" t="str">
            <v>金和</v>
          </cell>
          <cell r="T394" t="str">
            <v>10 x 5cm x 1,8/2,2mm x 1 x 25m</v>
          </cell>
          <cell r="V394">
            <v>16</v>
          </cell>
          <cell r="W394" t="str">
            <v>栓客户标签，栓狼牙扣，不吸塑，散装</v>
          </cell>
          <cell r="X394">
            <v>1</v>
          </cell>
          <cell r="Y394">
            <v>30</v>
          </cell>
          <cell r="AA394">
            <v>96</v>
          </cell>
          <cell r="AB394">
            <v>97.6</v>
          </cell>
          <cell r="AI394">
            <v>330</v>
          </cell>
        </row>
        <row r="395">
          <cell r="A395" t="str">
            <v>P100-132</v>
          </cell>
          <cell r="B395" t="str">
            <v>10 x 5cm x 1,8/2,2mm x 1.2 x 25m</v>
          </cell>
          <cell r="C395" t="str">
            <v>5705858 041964</v>
          </cell>
          <cell r="D395" t="str">
            <v>eurofence plus</v>
          </cell>
          <cell r="F395" t="str">
            <v>roll</v>
          </cell>
          <cell r="G395">
            <v>22.4</v>
          </cell>
          <cell r="Q395" t="str">
            <v>P100-132</v>
          </cell>
          <cell r="R395" t="str">
            <v>绿色涂塑荷兰网加两根丝</v>
          </cell>
          <cell r="S395" t="str">
            <v>金和</v>
          </cell>
          <cell r="T395" t="str">
            <v>10 x 5cm x 1,8/2,2mm x 1.2 x 25m</v>
          </cell>
          <cell r="V395">
            <v>19.2</v>
          </cell>
          <cell r="W395" t="str">
            <v>栓客户标签，栓狼牙扣，不吸塑，散装</v>
          </cell>
          <cell r="X395">
            <v>1</v>
          </cell>
          <cell r="Y395">
            <v>30</v>
          </cell>
          <cell r="AA395">
            <v>115.2</v>
          </cell>
          <cell r="AB395">
            <v>103.68</v>
          </cell>
          <cell r="AI395">
            <v>280</v>
          </cell>
        </row>
        <row r="396">
          <cell r="A396" t="str">
            <v>P100-134</v>
          </cell>
          <cell r="B396" t="str">
            <v>10 x 5cm x 1,8/2,2mm x 1.5 x 25m</v>
          </cell>
          <cell r="C396" t="str">
            <v>5705858 041971</v>
          </cell>
          <cell r="D396" t="str">
            <v>eurofence plus</v>
          </cell>
          <cell r="F396" t="str">
            <v>roll</v>
          </cell>
          <cell r="G396">
            <v>32.33</v>
          </cell>
          <cell r="Q396" t="str">
            <v>P100-134</v>
          </cell>
          <cell r="R396" t="str">
            <v>绿色涂塑荷兰网加两根丝</v>
          </cell>
          <cell r="S396" t="str">
            <v>金和</v>
          </cell>
          <cell r="T396" t="str">
            <v>10 x 5cm x 1,8/2,2mm x 1.5 x 25m</v>
          </cell>
          <cell r="V396">
            <v>24</v>
          </cell>
          <cell r="W396" t="str">
            <v>栓客户标签，栓狼牙扣，不吸塑，打实木熏蒸托盘</v>
          </cell>
          <cell r="X396">
            <v>12</v>
          </cell>
          <cell r="Y396" t="str">
            <v>120x90x170</v>
          </cell>
          <cell r="AA396">
            <v>149.85</v>
          </cell>
          <cell r="AB396">
            <v>129.6</v>
          </cell>
          <cell r="AI396">
            <v>120</v>
          </cell>
        </row>
        <row r="397">
          <cell r="A397" t="str">
            <v>P100-150</v>
          </cell>
          <cell r="B397" t="str">
            <v>25X500MMX0.7X10M</v>
          </cell>
          <cell r="C397" t="str">
            <v>5708074 052660</v>
          </cell>
          <cell r="D397" t="str">
            <v>HEX. WIRE NETTING PVC COATED</v>
          </cell>
          <cell r="F397" t="str">
            <v>roll</v>
          </cell>
          <cell r="G397">
            <v>2.62</v>
          </cell>
          <cell r="Q397" t="str">
            <v>P100-150</v>
          </cell>
          <cell r="R397" t="str">
            <v>绿色涂塑六角网，双边带加强筋</v>
          </cell>
          <cell r="S397" t="str">
            <v>飞红</v>
          </cell>
          <cell r="T397" t="str">
            <v>25X500MMX0.7X10M</v>
          </cell>
          <cell r="V397">
            <v>1.6</v>
          </cell>
          <cell r="W397" t="str">
            <v>客户标签，吸塑，打实木熏蒸托盘</v>
          </cell>
          <cell r="X397">
            <v>288</v>
          </cell>
          <cell r="Y397" t="str">
            <v>113x105x114</v>
          </cell>
          <cell r="AA397">
            <v>14.5</v>
          </cell>
          <cell r="AB397">
            <v>14.5</v>
          </cell>
          <cell r="AI397">
            <v>5760</v>
          </cell>
        </row>
        <row r="398">
          <cell r="A398" t="str">
            <v>P100-152</v>
          </cell>
          <cell r="B398" t="str">
            <v>25X750MMX0.7X10M</v>
          </cell>
          <cell r="C398" t="str">
            <v>5708074 053858</v>
          </cell>
          <cell r="D398" t="str">
            <v>HEX. WIRE NETTING PVC COATED</v>
          </cell>
          <cell r="F398" t="str">
            <v>roll</v>
          </cell>
          <cell r="G398">
            <v>3.97</v>
          </cell>
          <cell r="Q398" t="str">
            <v>P100-152</v>
          </cell>
          <cell r="R398" t="str">
            <v>绿色涂塑六角网，双边带加强筋</v>
          </cell>
          <cell r="S398" t="str">
            <v>飞红</v>
          </cell>
          <cell r="T398" t="str">
            <v>25X750MMX0.7X10M</v>
          </cell>
          <cell r="V398">
            <v>2.4</v>
          </cell>
          <cell r="W398" t="str">
            <v>客户标签，吸塑，打实木熏蒸托盘</v>
          </cell>
          <cell r="X398">
            <v>144</v>
          </cell>
          <cell r="Y398" t="str">
            <v>113x78x114</v>
          </cell>
          <cell r="AA398">
            <v>21.5</v>
          </cell>
          <cell r="AB398">
            <v>21.5</v>
          </cell>
          <cell r="AI398">
            <v>4032</v>
          </cell>
        </row>
        <row r="399">
          <cell r="A399" t="str">
            <v>P100-154</v>
          </cell>
          <cell r="B399" t="str">
            <v>25 x 0.7/1.0mm x 1.0 x 10m</v>
          </cell>
          <cell r="C399" t="str">
            <v>5708074 053865</v>
          </cell>
          <cell r="D399" t="str">
            <v>HEX. WIRE NETTING PVC COATED</v>
          </cell>
          <cell r="F399" t="str">
            <v>roll</v>
          </cell>
          <cell r="G399">
            <v>5.03</v>
          </cell>
          <cell r="Q399" t="str">
            <v>P100-154</v>
          </cell>
          <cell r="R399" t="str">
            <v>绿色涂塑六角网，双边带加强筋</v>
          </cell>
          <cell r="S399" t="str">
            <v>飞红</v>
          </cell>
          <cell r="T399" t="str">
            <v>25x0.7/1.0mmx1.0x10m</v>
          </cell>
          <cell r="V399">
            <v>3.2</v>
          </cell>
          <cell r="W399" t="str">
            <v>客户标签，吸塑，打实木熏蒸托盘</v>
          </cell>
          <cell r="X399">
            <v>144</v>
          </cell>
          <cell r="Y399" t="str">
            <v>113x105x114</v>
          </cell>
          <cell r="AA399">
            <v>28.5</v>
          </cell>
          <cell r="AB399">
            <v>28.5</v>
          </cell>
          <cell r="AI399">
            <v>2880</v>
          </cell>
        </row>
        <row r="400">
          <cell r="A400" t="str">
            <v>P100-159</v>
          </cell>
          <cell r="B400" t="str">
            <v>16x0.7x450mmx5m</v>
          </cell>
          <cell r="C400" t="str">
            <v>5708074 053872</v>
          </cell>
          <cell r="D400" t="str">
            <v>HDG Hex. Wire netting</v>
          </cell>
          <cell r="F400" t="str">
            <v>roll</v>
          </cell>
          <cell r="G400">
            <v>1.59</v>
          </cell>
          <cell r="Q400" t="str">
            <v>P100-159</v>
          </cell>
          <cell r="R400" t="str">
            <v>后热镀六角网，双边带加强筋</v>
          </cell>
          <cell r="S400" t="str">
            <v>网业</v>
          </cell>
          <cell r="T400" t="str">
            <v>16x0.7x450mmx5m</v>
          </cell>
          <cell r="V400">
            <v>0.83</v>
          </cell>
          <cell r="W400" t="str">
            <v>客户标签，吸塑，打实木熏蒸托盘</v>
          </cell>
          <cell r="X400">
            <v>528</v>
          </cell>
          <cell r="Y400" t="str">
            <v>120*90*115</v>
          </cell>
          <cell r="AA400">
            <v>9.2100000000000009</v>
          </cell>
          <cell r="AB400">
            <v>9.0299999999999994</v>
          </cell>
          <cell r="AI400">
            <v>10560</v>
          </cell>
        </row>
        <row r="401">
          <cell r="A401" t="str">
            <v>P100-160</v>
          </cell>
          <cell r="B401" t="str">
            <v>16x0.7x450mmx10m</v>
          </cell>
          <cell r="C401" t="str">
            <v>5708074 053889</v>
          </cell>
          <cell r="D401" t="str">
            <v>HDG Hex. Wire netting</v>
          </cell>
          <cell r="F401" t="str">
            <v>roll</v>
          </cell>
          <cell r="G401">
            <v>2.98</v>
          </cell>
          <cell r="Q401" t="str">
            <v>P100-160</v>
          </cell>
          <cell r="R401" t="str">
            <v>后热镀六角网，双边带加强筋</v>
          </cell>
          <cell r="S401" t="str">
            <v>网业</v>
          </cell>
          <cell r="T401" t="str">
            <v>16x0.7x450mmx10m</v>
          </cell>
          <cell r="V401">
            <v>1.66</v>
          </cell>
          <cell r="W401" t="str">
            <v>客户标签，吸塑，打实木熏蒸托盘</v>
          </cell>
          <cell r="X401">
            <v>302</v>
          </cell>
          <cell r="Y401" t="str">
            <v>120*90*115</v>
          </cell>
          <cell r="AA401">
            <v>17.64</v>
          </cell>
          <cell r="AB401">
            <v>17.03</v>
          </cell>
          <cell r="AI401">
            <v>6040</v>
          </cell>
        </row>
        <row r="402">
          <cell r="A402" t="str">
            <v>P100-161</v>
          </cell>
          <cell r="B402" t="str">
            <v>16x0.7x600mmx5m</v>
          </cell>
          <cell r="C402" t="str">
            <v>5708074 053902</v>
          </cell>
          <cell r="D402" t="str">
            <v>HDG Hex. Wire netting</v>
          </cell>
          <cell r="F402" t="str">
            <v>roll</v>
          </cell>
          <cell r="G402">
            <v>2.1</v>
          </cell>
          <cell r="Q402" t="str">
            <v>P100-161</v>
          </cell>
          <cell r="R402" t="str">
            <v>后热镀六角网，双边带加强筋</v>
          </cell>
          <cell r="S402" t="str">
            <v>网业</v>
          </cell>
          <cell r="T402" t="str">
            <v>16x0.7x600mmx5m</v>
          </cell>
          <cell r="V402">
            <v>1.1100000000000001</v>
          </cell>
          <cell r="W402" t="str">
            <v>客户标签，吸塑，打实木熏蒸托盘</v>
          </cell>
          <cell r="X402">
            <v>294</v>
          </cell>
          <cell r="Y402" t="str">
            <v>120*100*110</v>
          </cell>
          <cell r="AA402">
            <v>12.25</v>
          </cell>
          <cell r="AB402">
            <v>12</v>
          </cell>
          <cell r="AI402">
            <v>5292</v>
          </cell>
        </row>
        <row r="403">
          <cell r="A403" t="str">
            <v>P100-162</v>
          </cell>
          <cell r="B403" t="str">
            <v>16x0.7x600mmx10m</v>
          </cell>
          <cell r="C403" t="str">
            <v>5708074 053919</v>
          </cell>
          <cell r="D403" t="str">
            <v>HDG Hex. Wire netting</v>
          </cell>
          <cell r="F403" t="str">
            <v>roll</v>
          </cell>
          <cell r="G403">
            <v>3.97</v>
          </cell>
          <cell r="Q403" t="str">
            <v>P100-162</v>
          </cell>
          <cell r="R403" t="str">
            <v>后热镀六角网，双边带加强筋</v>
          </cell>
          <cell r="S403" t="str">
            <v>网业</v>
          </cell>
          <cell r="T403" t="str">
            <v>16x0.7x600mmx10m</v>
          </cell>
          <cell r="V403">
            <v>2.2200000000000002</v>
          </cell>
          <cell r="W403" t="str">
            <v>客户标签，吸塑，打实木熏蒸托盘</v>
          </cell>
          <cell r="X403">
            <v>274</v>
          </cell>
          <cell r="Y403" t="str">
            <v>120*100*110</v>
          </cell>
          <cell r="AA403">
            <v>23.23</v>
          </cell>
          <cell r="AB403">
            <v>22.78</v>
          </cell>
          <cell r="AI403">
            <v>4932</v>
          </cell>
        </row>
        <row r="404">
          <cell r="A404" t="str">
            <v>P100-163</v>
          </cell>
          <cell r="B404" t="str">
            <v>16x0.7x750mmx10m</v>
          </cell>
          <cell r="C404" t="str">
            <v>5705858 041711</v>
          </cell>
          <cell r="D404" t="str">
            <v>HDG Hex. Wire netting</v>
          </cell>
          <cell r="F404" t="str">
            <v>roll</v>
          </cell>
          <cell r="G404">
            <v>4.9000000000000004</v>
          </cell>
          <cell r="Q404" t="str">
            <v>106-232</v>
          </cell>
          <cell r="R404" t="str">
            <v>后热镀六角网，双边带加强筋</v>
          </cell>
          <cell r="S404" t="str">
            <v>网业</v>
          </cell>
          <cell r="T404" t="str">
            <v>16x0.7x750mmx10m</v>
          </cell>
          <cell r="V404">
            <v>2.78</v>
          </cell>
          <cell r="W404" t="str">
            <v>栓客户标签，标签两面印刷，不吸塑，打实木熏蒸托盘</v>
          </cell>
          <cell r="X404">
            <v>163</v>
          </cell>
          <cell r="Y404" t="str">
            <v>120*75*110</v>
          </cell>
          <cell r="AA404">
            <v>28.42</v>
          </cell>
          <cell r="AB404">
            <v>28.47</v>
          </cell>
          <cell r="AI404">
            <v>4238</v>
          </cell>
        </row>
        <row r="405">
          <cell r="A405" t="str">
            <v>P100-164</v>
          </cell>
          <cell r="B405" t="str">
            <v>25x0.8x900mmx10m</v>
          </cell>
          <cell r="C405" t="str">
            <v>5708074 053995</v>
          </cell>
          <cell r="D405" t="str">
            <v>HDG Hex. Wire netting</v>
          </cell>
          <cell r="F405" t="str">
            <v>roll</v>
          </cell>
          <cell r="G405">
            <v>4.7699999999999996</v>
          </cell>
          <cell r="Q405" t="str">
            <v>P100-164</v>
          </cell>
          <cell r="R405" t="str">
            <v>后热镀六角网，双边带加强筋</v>
          </cell>
          <cell r="S405" t="str">
            <v>网业</v>
          </cell>
          <cell r="T405" t="str">
            <v>25x0.8x900mmx10m</v>
          </cell>
          <cell r="V405">
            <v>3.06</v>
          </cell>
          <cell r="W405" t="str">
            <v>客户标签，吸塑，打实木熏蒸托盘</v>
          </cell>
          <cell r="X405">
            <v>169</v>
          </cell>
          <cell r="Y405" t="str">
            <v>120*90*115</v>
          </cell>
          <cell r="AA405">
            <v>26.36</v>
          </cell>
          <cell r="AB405">
            <v>26.86</v>
          </cell>
          <cell r="AI405">
            <v>3380</v>
          </cell>
        </row>
        <row r="406">
          <cell r="A406" t="str">
            <v>P100-165</v>
          </cell>
          <cell r="B406" t="str">
            <v>25x0.8x450mmx10m</v>
          </cell>
          <cell r="C406" t="str">
            <v>5710764 041728</v>
          </cell>
          <cell r="D406" t="str">
            <v>HDG Hex. Wire netting</v>
          </cell>
          <cell r="F406" t="str">
            <v>roll</v>
          </cell>
          <cell r="G406">
            <v>2.44</v>
          </cell>
          <cell r="Q406" t="str">
            <v>P100-165</v>
          </cell>
          <cell r="R406" t="str">
            <v>后热镀六角网，双边带加强筋</v>
          </cell>
          <cell r="S406" t="str">
            <v>网业</v>
          </cell>
          <cell r="T406" t="str">
            <v>25x0.8x450mmx10m</v>
          </cell>
          <cell r="V406">
            <v>1.53</v>
          </cell>
          <cell r="W406" t="str">
            <v>客户标签，吸塑，打实木熏蒸托盘</v>
          </cell>
          <cell r="X406">
            <v>326</v>
          </cell>
          <cell r="Y406" t="str">
            <v>120*90*115</v>
          </cell>
          <cell r="AA406">
            <v>13.62</v>
          </cell>
          <cell r="AB406">
            <v>13.57</v>
          </cell>
          <cell r="AI406">
            <v>6520</v>
          </cell>
        </row>
        <row r="407">
          <cell r="A407" t="str">
            <v>P100-166</v>
          </cell>
          <cell r="B407" t="str">
            <v>25x0.8x450mmx30m</v>
          </cell>
          <cell r="C407" t="str">
            <v>5708074 053940</v>
          </cell>
          <cell r="D407" t="str">
            <v>HDG Hex. Wire netting</v>
          </cell>
          <cell r="F407" t="str">
            <v>roll</v>
          </cell>
          <cell r="G407">
            <v>6.91</v>
          </cell>
          <cell r="Q407" t="str">
            <v>P100-166</v>
          </cell>
          <cell r="R407" t="str">
            <v>后热镀六角网，双边带加强筋</v>
          </cell>
          <cell r="S407" t="str">
            <v>网业</v>
          </cell>
          <cell r="T407" t="str">
            <v>25x0.8x450mmx30m</v>
          </cell>
          <cell r="V407">
            <v>4.59</v>
          </cell>
          <cell r="W407" t="str">
            <v>客户标签，吸塑，打实木熏蒸托盘</v>
          </cell>
          <cell r="X407">
            <v>120</v>
          </cell>
          <cell r="Y407" t="str">
            <v>120*90*115</v>
          </cell>
          <cell r="AA407">
            <v>38.32</v>
          </cell>
          <cell r="AB407">
            <v>38.96</v>
          </cell>
          <cell r="AI407">
            <v>2400</v>
          </cell>
        </row>
        <row r="408">
          <cell r="A408" t="str">
            <v>P100-167</v>
          </cell>
          <cell r="B408" t="str">
            <v>25x0.8x750mmx10m</v>
          </cell>
          <cell r="C408" t="str">
            <v>5705858 041742</v>
          </cell>
          <cell r="D408" t="str">
            <v>HDG Hex. Wire netting</v>
          </cell>
          <cell r="F408" t="str">
            <v>roll</v>
          </cell>
          <cell r="G408">
            <v>4.05</v>
          </cell>
          <cell r="Q408" t="str">
            <v>106-237</v>
          </cell>
          <cell r="R408" t="str">
            <v>后热镀六角网，双边带加强筋</v>
          </cell>
          <cell r="S408" t="str">
            <v>网业</v>
          </cell>
          <cell r="T408" t="str">
            <v>25x0.8x750mmx10m</v>
          </cell>
          <cell r="V408">
            <v>2.5499999999999998</v>
          </cell>
          <cell r="W408" t="str">
            <v>栓客户标签，标签两面印刷，不吸塑，打实木熏蒸托盘</v>
          </cell>
          <cell r="X408">
            <v>163</v>
          </cell>
          <cell r="Y408" t="str">
            <v>120*75*115</v>
          </cell>
          <cell r="AA408">
            <v>22.2</v>
          </cell>
          <cell r="AB408">
            <v>22.63</v>
          </cell>
          <cell r="AI408">
            <v>4238</v>
          </cell>
        </row>
        <row r="409">
          <cell r="A409" t="str">
            <v>P100-168</v>
          </cell>
          <cell r="B409" t="str">
            <v>25x0.8x900mmx5m</v>
          </cell>
          <cell r="C409" t="str">
            <v>5708074 053988</v>
          </cell>
          <cell r="D409" t="str">
            <v>HDG Hex. Wire netting</v>
          </cell>
          <cell r="F409" t="str">
            <v>roll</v>
          </cell>
          <cell r="G409">
            <v>2.5099999999999998</v>
          </cell>
          <cell r="Q409" t="str">
            <v>P100-168</v>
          </cell>
          <cell r="R409" t="str">
            <v>后热镀六角网，双边带加强筋</v>
          </cell>
          <cell r="S409" t="str">
            <v>网业</v>
          </cell>
          <cell r="T409" t="str">
            <v>25x0.8x900mmx5m</v>
          </cell>
          <cell r="V409">
            <v>1.53</v>
          </cell>
          <cell r="W409" t="str">
            <v>客户标签，吸塑，打实木熏蒸托盘</v>
          </cell>
          <cell r="X409">
            <v>264</v>
          </cell>
          <cell r="Y409" t="str">
            <v>120*90*110</v>
          </cell>
          <cell r="AA409">
            <v>13.62</v>
          </cell>
          <cell r="AB409">
            <v>14.06</v>
          </cell>
          <cell r="AI409">
            <v>5280</v>
          </cell>
        </row>
        <row r="410">
          <cell r="A410" t="str">
            <v>P100-169</v>
          </cell>
          <cell r="B410" t="str">
            <v>25x0.8x600mmx10m</v>
          </cell>
          <cell r="C410" t="str">
            <v>5708074 053964</v>
          </cell>
          <cell r="D410" t="str">
            <v>HDG Hex. Wire netting</v>
          </cell>
          <cell r="F410" t="str">
            <v>roll</v>
          </cell>
          <cell r="G410">
            <v>3.2</v>
          </cell>
          <cell r="Q410" t="str">
            <v>P100-169</v>
          </cell>
          <cell r="R410" t="str">
            <v>后热镀六角网，双边带加强筋</v>
          </cell>
          <cell r="S410" t="str">
            <v>网业</v>
          </cell>
          <cell r="T410" t="str">
            <v>25x0.8x600mmx10m</v>
          </cell>
          <cell r="V410">
            <v>2.04</v>
          </cell>
          <cell r="W410" t="str">
            <v>客户标签，吸塑，打实木熏蒸托盘</v>
          </cell>
          <cell r="X410">
            <v>274</v>
          </cell>
          <cell r="Y410" t="str">
            <v>120*100*110</v>
          </cell>
          <cell r="AA410">
            <v>17.739999999999998</v>
          </cell>
          <cell r="AB410">
            <v>18.100000000000001</v>
          </cell>
          <cell r="AI410">
            <v>4932</v>
          </cell>
        </row>
        <row r="411">
          <cell r="A411" t="str">
            <v>P100-170</v>
          </cell>
          <cell r="B411" t="str">
            <v>25x0.8x600mmx30m</v>
          </cell>
          <cell r="C411" t="str">
            <v>5708074 053971</v>
          </cell>
          <cell r="D411" t="str">
            <v>HDG Hex. Wire netting</v>
          </cell>
          <cell r="F411" t="str">
            <v>roll</v>
          </cell>
          <cell r="G411">
            <v>7.41</v>
          </cell>
          <cell r="Q411" t="str">
            <v>P100-170</v>
          </cell>
          <cell r="R411" t="str">
            <v>后热镀六角网，双边带加强筋</v>
          </cell>
          <cell r="S411" t="str">
            <v>网业</v>
          </cell>
          <cell r="T411" t="str">
            <v>25x0.8x600mmx30m</v>
          </cell>
          <cell r="V411">
            <v>6.12</v>
          </cell>
          <cell r="W411" t="str">
            <v>客户标签，吸塑，打实木熏蒸托盘</v>
          </cell>
          <cell r="X411">
            <v>96</v>
          </cell>
          <cell r="Y411" t="str">
            <v>120*110*105</v>
          </cell>
          <cell r="AA411">
            <v>51.06</v>
          </cell>
          <cell r="AB411">
            <v>52.5</v>
          </cell>
          <cell r="AI411">
            <v>1728</v>
          </cell>
        </row>
        <row r="412">
          <cell r="A412" t="str">
            <v>P100-171</v>
          </cell>
          <cell r="B412" t="str">
            <v>25x0.8x600mmx5m</v>
          </cell>
          <cell r="C412" t="str">
            <v>5708074 053957</v>
          </cell>
          <cell r="D412" t="str">
            <v>HDG Hex. Wire netting</v>
          </cell>
          <cell r="F412" t="str">
            <v>roll</v>
          </cell>
          <cell r="G412">
            <v>1.24</v>
          </cell>
          <cell r="Q412" t="str">
            <v>P100-171</v>
          </cell>
          <cell r="R412" t="str">
            <v>后热镀六角网，双边带加强筋</v>
          </cell>
          <cell r="S412" t="str">
            <v>网业</v>
          </cell>
          <cell r="T412" t="str">
            <v>25x0.8x600mmx5m</v>
          </cell>
          <cell r="V412">
            <v>1.02</v>
          </cell>
          <cell r="W412" t="str">
            <v>客户标签，吸塑，打实木熏蒸托盘</v>
          </cell>
          <cell r="X412">
            <v>426</v>
          </cell>
          <cell r="Y412" t="str">
            <v>120*100*115</v>
          </cell>
          <cell r="AA412">
            <v>9.31</v>
          </cell>
          <cell r="AB412">
            <v>9.66</v>
          </cell>
          <cell r="AI412">
            <v>7668</v>
          </cell>
        </row>
        <row r="413">
          <cell r="A413" t="str">
            <v>P100-172</v>
          </cell>
          <cell r="B413" t="str">
            <v>25x0.7x900mmx30m</v>
          </cell>
          <cell r="C413" t="str">
            <v>5708074 062157</v>
          </cell>
          <cell r="D413" t="str">
            <v>HDG Hex. Wire netting</v>
          </cell>
          <cell r="F413" t="str">
            <v>roll</v>
          </cell>
          <cell r="G413">
            <v>10.98</v>
          </cell>
          <cell r="Q413" t="str">
            <v>P100-172</v>
          </cell>
          <cell r="R413" t="str">
            <v>后热镀六角网，双边带加强筋</v>
          </cell>
          <cell r="S413" t="str">
            <v>网业</v>
          </cell>
          <cell r="T413" t="str">
            <v>25x0.7x900mmx30m</v>
          </cell>
          <cell r="V413">
            <v>7.02</v>
          </cell>
          <cell r="W413" t="str">
            <v>客户标签，吸塑，打实木熏蒸托盘</v>
          </cell>
          <cell r="X413">
            <v>68</v>
          </cell>
          <cell r="Y413" t="str">
            <v>120*90*115</v>
          </cell>
          <cell r="AA413">
            <v>58.8</v>
          </cell>
          <cell r="AB413">
            <v>59.67</v>
          </cell>
          <cell r="AI413">
            <v>1360</v>
          </cell>
        </row>
        <row r="414">
          <cell r="A414" t="str">
            <v>P100-174</v>
          </cell>
          <cell r="B414" t="str">
            <v>40x0.9mmx1.2x50m</v>
          </cell>
          <cell r="C414" t="str">
            <v>5705858 042008</v>
          </cell>
          <cell r="D414" t="str">
            <v>HDG hex. Wire netting</v>
          </cell>
          <cell r="F414" t="str">
            <v>roll</v>
          </cell>
          <cell r="G414">
            <v>23.5</v>
          </cell>
          <cell r="Q414" t="str">
            <v>P100-174</v>
          </cell>
          <cell r="R414" t="str">
            <v>后热镀六角网，双边带加强筋</v>
          </cell>
          <cell r="S414" t="str">
            <v>网业</v>
          </cell>
          <cell r="T414" t="str">
            <v>40 x 0.9mm x 1.2 x 50m</v>
          </cell>
          <cell r="V414">
            <v>15.6</v>
          </cell>
          <cell r="W414" t="str">
            <v>客户标签，吸塑，打实木熏蒸托盘</v>
          </cell>
          <cell r="X414">
            <v>34</v>
          </cell>
          <cell r="Y414" t="str">
            <v>120*100*105</v>
          </cell>
          <cell r="AA414">
            <v>123.77</v>
          </cell>
          <cell r="AB414">
            <v>127.2</v>
          </cell>
          <cell r="AI414">
            <v>612</v>
          </cell>
        </row>
        <row r="415">
          <cell r="A415" t="str">
            <v>P100-178</v>
          </cell>
          <cell r="B415" t="str">
            <v>50x1.0mmx0.9x30m</v>
          </cell>
          <cell r="C415" t="str">
            <v>5705858 042046</v>
          </cell>
          <cell r="D415" t="str">
            <v>HDG hex. Wire netting</v>
          </cell>
          <cell r="F415" t="str">
            <v>roll</v>
          </cell>
          <cell r="G415">
            <v>9.92</v>
          </cell>
          <cell r="Q415" t="str">
            <v>P100-178</v>
          </cell>
          <cell r="R415" t="str">
            <v>后热镀六角网，双边带加强筋</v>
          </cell>
          <cell r="S415" t="str">
            <v>网业</v>
          </cell>
          <cell r="T415" t="str">
            <v>50 x 1.0mm x 0.9 x 30m</v>
          </cell>
          <cell r="V415">
            <v>7.02</v>
          </cell>
          <cell r="W415" t="str">
            <v>客户标签，吸塑，打实木熏蒸托盘</v>
          </cell>
          <cell r="X415">
            <v>68</v>
          </cell>
          <cell r="Y415" t="str">
            <v>120*90*105</v>
          </cell>
          <cell r="AA415">
            <v>54</v>
          </cell>
          <cell r="AB415">
            <v>56.3</v>
          </cell>
          <cell r="AI415">
            <v>1360</v>
          </cell>
        </row>
        <row r="416">
          <cell r="A416" t="str">
            <v>P100-180</v>
          </cell>
          <cell r="B416" t="str">
            <v>6x6x0.8mmx0.6mx1m</v>
          </cell>
          <cell r="C416" t="str">
            <v>5708074 062195</v>
          </cell>
          <cell r="D416" t="str">
            <v xml:space="preserve">square mesh, HDG before </v>
          </cell>
          <cell r="F416" t="str">
            <v>roll</v>
          </cell>
          <cell r="G416">
            <v>2.41</v>
          </cell>
          <cell r="Q416" t="str">
            <v>P100-180</v>
          </cell>
          <cell r="R416" t="str">
            <v>热镀锌丝方眼网</v>
          </cell>
          <cell r="S416" t="str">
            <v>明旺</v>
          </cell>
          <cell r="T416" t="str">
            <v>6x6x0.8mmx0.6mx1m</v>
          </cell>
          <cell r="V416">
            <v>1.1499999999999999</v>
          </cell>
          <cell r="W416" t="str">
            <v>每卷客户标签，吸POF，打木箱托盘</v>
          </cell>
          <cell r="X416">
            <v>216</v>
          </cell>
          <cell r="Y416" t="str">
            <v>8/125x77x110</v>
          </cell>
          <cell r="AA416">
            <v>13</v>
          </cell>
          <cell r="AI416">
            <v>5616</v>
          </cell>
        </row>
        <row r="417">
          <cell r="A417" t="str">
            <v>P100-190</v>
          </cell>
          <cell r="B417" t="str">
            <v>1/2"x1"x0.9mmx0.9x5m</v>
          </cell>
          <cell r="C417" t="str">
            <v>5708074 054398</v>
          </cell>
          <cell r="D417" t="str">
            <v xml:space="preserve">HDG  welded mesh after </v>
          </cell>
          <cell r="F417" t="str">
            <v>roll</v>
          </cell>
          <cell r="G417">
            <v>4.28</v>
          </cell>
          <cell r="Q417" t="str">
            <v>P100-190</v>
          </cell>
          <cell r="R417" t="str">
            <v>后热镀电焊网</v>
          </cell>
          <cell r="S417" t="str">
            <v>金和</v>
          </cell>
          <cell r="T417" t="str">
            <v>1/2"x1"x0.9mmx0.9x5m</v>
          </cell>
          <cell r="V417">
            <v>2.8</v>
          </cell>
          <cell r="W417" t="str">
            <v>每卷客户标签，吸塑，打实木熏蒸托盘（躺打）</v>
          </cell>
          <cell r="X417">
            <v>81</v>
          </cell>
          <cell r="Y417" t="str">
            <v>102x98x98</v>
          </cell>
          <cell r="AA417">
            <v>21.22</v>
          </cell>
          <cell r="AB417">
            <v>21.5</v>
          </cell>
          <cell r="AI417">
            <v>1620</v>
          </cell>
        </row>
        <row r="418">
          <cell r="A418" t="str">
            <v>P100-191</v>
          </cell>
          <cell r="B418" t="str">
            <v>1/2"x1"x0.9mmx0.9x10m</v>
          </cell>
          <cell r="C418" t="str">
            <v>5708074 054404</v>
          </cell>
          <cell r="D418" t="str">
            <v>HDG welded mesh after</v>
          </cell>
          <cell r="F418" t="str">
            <v>roll</v>
          </cell>
          <cell r="G418">
            <v>8.08</v>
          </cell>
          <cell r="Q418" t="str">
            <v>P100-191</v>
          </cell>
          <cell r="R418" t="str">
            <v>后热镀电焊网</v>
          </cell>
          <cell r="S418" t="str">
            <v>金和</v>
          </cell>
          <cell r="T418" t="str">
            <v>1/2"x1"x0.9mmx0.9x10m</v>
          </cell>
          <cell r="V418">
            <v>5.5</v>
          </cell>
          <cell r="W418" t="str">
            <v>每卷客户标签，吸塑，打实木熏蒸托盘（躺打）</v>
          </cell>
          <cell r="X418">
            <v>49</v>
          </cell>
          <cell r="Y418" t="str">
            <v>108x102x108</v>
          </cell>
          <cell r="AA418">
            <v>40.450000000000003</v>
          </cell>
          <cell r="AB418">
            <v>41</v>
          </cell>
          <cell r="AI418">
            <v>980</v>
          </cell>
        </row>
        <row r="419">
          <cell r="A419" t="str">
            <v>P100-210</v>
          </cell>
          <cell r="B419" t="str">
            <v>1.9x1.9x0.6x2.5m,200g/m2</v>
          </cell>
          <cell r="C419" t="str">
            <v>5705858 028736</v>
          </cell>
          <cell r="D419" t="str">
            <v>Mosquito plast grey</v>
          </cell>
          <cell r="F419" t="str">
            <v>roll</v>
          </cell>
          <cell r="G419">
            <v>1.1499999999999999</v>
          </cell>
          <cell r="Q419" t="str">
            <v>P100-210</v>
          </cell>
          <cell r="R419" t="str">
            <v>灰色塑料窗纱</v>
          </cell>
          <cell r="S419" t="str">
            <v>耐特龙</v>
          </cell>
          <cell r="T419" t="str">
            <v>1.9x1.9x0.6x2.5m,200g/m2</v>
          </cell>
          <cell r="V419">
            <v>0.3</v>
          </cell>
          <cell r="W419" t="str">
            <v>客户标签，吸塑，木箱托盘</v>
          </cell>
          <cell r="X419">
            <v>280</v>
          </cell>
          <cell r="Y419" t="str">
            <v>130x75x110</v>
          </cell>
          <cell r="AA419">
            <v>7.62</v>
          </cell>
          <cell r="AB419">
            <v>6.9</v>
          </cell>
          <cell r="AI419">
            <v>6720</v>
          </cell>
        </row>
        <row r="420">
          <cell r="A420" t="str">
            <v>P100-212</v>
          </cell>
          <cell r="B420" t="str">
            <v>1.9x1.9x1.2x2.5m,200g/m2</v>
          </cell>
          <cell r="C420" t="str">
            <v>5705858 028743</v>
          </cell>
          <cell r="D420" t="str">
            <v>Mosquito plast grey</v>
          </cell>
          <cell r="F420" t="str">
            <v>roll</v>
          </cell>
          <cell r="G420">
            <v>2.29</v>
          </cell>
          <cell r="Q420" t="str">
            <v>P100-212</v>
          </cell>
          <cell r="R420" t="str">
            <v>灰色塑料窗纱</v>
          </cell>
          <cell r="S420" t="str">
            <v>耐特龙</v>
          </cell>
          <cell r="T420" t="str">
            <v>1.9x1.9x1.2x2.5m,200g/m2</v>
          </cell>
          <cell r="V420">
            <v>0.6</v>
          </cell>
          <cell r="W420" t="str">
            <v>客户标签，吸塑，木箱托盘</v>
          </cell>
          <cell r="X420">
            <v>140</v>
          </cell>
          <cell r="Y420" t="str">
            <v>130x75x110</v>
          </cell>
          <cell r="AA420">
            <v>15.05</v>
          </cell>
          <cell r="AB420">
            <v>13.6</v>
          </cell>
          <cell r="AI420">
            <v>3360</v>
          </cell>
        </row>
        <row r="421">
          <cell r="A421" t="str">
            <v>P100-214</v>
          </cell>
          <cell r="B421" t="str">
            <v>25x25x3.0mmx1x10m,300g/m2</v>
          </cell>
          <cell r="C421" t="str">
            <v>5705858 028750</v>
          </cell>
          <cell r="D421" t="str">
            <v>Plastic espalier netting green</v>
          </cell>
          <cell r="F421" t="str">
            <v>roll</v>
          </cell>
          <cell r="G421">
            <v>14.85</v>
          </cell>
          <cell r="Q421" t="str">
            <v>P100-214</v>
          </cell>
          <cell r="R421" t="str">
            <v>塑料花园网</v>
          </cell>
          <cell r="S421" t="str">
            <v>耐特龙</v>
          </cell>
          <cell r="T421" t="str">
            <v>25x25x3.0mmx1x10m,300g/m2</v>
          </cell>
          <cell r="V421">
            <v>3</v>
          </cell>
          <cell r="W421" t="str">
            <v>客户标签，吸塑，木箱托盘</v>
          </cell>
          <cell r="X421">
            <v>24</v>
          </cell>
          <cell r="Y421" t="str">
            <v>119x80x110</v>
          </cell>
          <cell r="AA421">
            <v>68.650000000000006</v>
          </cell>
          <cell r="AB421">
            <v>59.8</v>
          </cell>
          <cell r="AI421">
            <v>576</v>
          </cell>
        </row>
        <row r="422">
          <cell r="A422" t="str">
            <v>P100-218</v>
          </cell>
          <cell r="B422" t="str">
            <v>25x30x2.5x0.6x10m,320g/m2</v>
          </cell>
          <cell r="C422" t="str">
            <v>5705858 028774</v>
          </cell>
          <cell r="D422" t="str">
            <v>Plastic chicken netting green</v>
          </cell>
          <cell r="F422" t="str">
            <v>roll</v>
          </cell>
          <cell r="G422">
            <v>7.27</v>
          </cell>
          <cell r="Q422" t="str">
            <v>P100-218</v>
          </cell>
          <cell r="R422" t="str">
            <v>塑料花园网</v>
          </cell>
          <cell r="S422" t="str">
            <v>耐特龙</v>
          </cell>
          <cell r="T422" t="str">
            <v>25x30x2.5x0.6x10m,320g/m2</v>
          </cell>
          <cell r="V422">
            <v>1.92</v>
          </cell>
          <cell r="W422" t="str">
            <v>客户标签，吸塑，木箱托盘</v>
          </cell>
          <cell r="X422">
            <v>24</v>
          </cell>
          <cell r="Y422" t="str">
            <v>119x80x75</v>
          </cell>
          <cell r="AA422">
            <v>45.2</v>
          </cell>
          <cell r="AB422">
            <v>38.299999999999997</v>
          </cell>
          <cell r="AI422">
            <v>624</v>
          </cell>
        </row>
        <row r="423">
          <cell r="A423" t="str">
            <v>P100-220</v>
          </cell>
          <cell r="B423" t="str">
            <v>25x30x2.5x0.9x10m,320g/m2</v>
          </cell>
          <cell r="C423" t="str">
            <v>5705858 028781</v>
          </cell>
          <cell r="D423" t="str">
            <v>Plastic chicken netting green</v>
          </cell>
          <cell r="F423" t="e">
            <v>#N/A</v>
          </cell>
          <cell r="G423" t="e">
            <v>#N/A</v>
          </cell>
          <cell r="Q423" t="str">
            <v>P100-220</v>
          </cell>
          <cell r="R423" t="str">
            <v>塑料花园网</v>
          </cell>
          <cell r="S423" t="str">
            <v>耐特龙</v>
          </cell>
          <cell r="T423" t="str">
            <v>25x30x2.5x0.9x10m,320g/m2</v>
          </cell>
          <cell r="V423">
            <v>2.88</v>
          </cell>
          <cell r="W423" t="str">
            <v>客户标签，吸塑，木箱托盘</v>
          </cell>
          <cell r="X423">
            <v>24</v>
          </cell>
          <cell r="Y423" t="str">
            <v>119x80x105</v>
          </cell>
          <cell r="AA423">
            <v>65.900000000000006</v>
          </cell>
          <cell r="AB423">
            <v>57.4</v>
          </cell>
          <cell r="AI423">
            <v>576</v>
          </cell>
        </row>
        <row r="424">
          <cell r="A424" t="str">
            <v>P100-270</v>
          </cell>
          <cell r="B424" t="str">
            <v>12MMX100CM</v>
          </cell>
          <cell r="C424" t="str">
            <v>5708074 054336</v>
          </cell>
          <cell r="D424" t="str">
            <v xml:space="preserve">fence post </v>
          </cell>
          <cell r="F424" t="str">
            <v>pcs</v>
          </cell>
          <cell r="G424">
            <v>0.53</v>
          </cell>
          <cell r="Q424" t="str">
            <v>P100-270</v>
          </cell>
          <cell r="R424" t="str">
            <v xml:space="preserve"> 三棱无耳包塑铁管</v>
          </cell>
          <cell r="S424" t="str">
            <v>济宁</v>
          </cell>
          <cell r="T424" t="str">
            <v>12MMX100CM</v>
          </cell>
          <cell r="V424">
            <v>0.245</v>
          </cell>
          <cell r="W424" t="str">
            <v>客户标签，50根/纸箱，49箱/木箱托盘</v>
          </cell>
          <cell r="X424" t="str">
            <v>50/2450</v>
          </cell>
          <cell r="Y424" t="str">
            <v>104x15x13/108x108x105</v>
          </cell>
          <cell r="AA424">
            <v>3.05</v>
          </cell>
          <cell r="AB424">
            <v>3.05</v>
          </cell>
          <cell r="AI424">
            <v>49000</v>
          </cell>
        </row>
        <row r="425">
          <cell r="A425" t="str">
            <v>P100-272</v>
          </cell>
          <cell r="B425" t="str">
            <v>12MMX125CM</v>
          </cell>
          <cell r="C425" t="str">
            <v>5708074 054367</v>
          </cell>
          <cell r="D425" t="str">
            <v xml:space="preserve">fence post </v>
          </cell>
          <cell r="F425" t="str">
            <v>pcs</v>
          </cell>
          <cell r="G425">
            <v>0.55000000000000004</v>
          </cell>
          <cell r="Q425" t="str">
            <v>P100-272</v>
          </cell>
          <cell r="R425" t="str">
            <v xml:space="preserve"> 三棱无耳包塑铁管</v>
          </cell>
          <cell r="S425" t="str">
            <v>济宁</v>
          </cell>
          <cell r="T425" t="str">
            <v>12MMX125CM</v>
          </cell>
          <cell r="V425">
            <v>0.255</v>
          </cell>
          <cell r="W425" t="str">
            <v>客户标签，50根/纸箱，49箱/木箱托盘</v>
          </cell>
          <cell r="X425" t="str">
            <v>50/2450</v>
          </cell>
          <cell r="Y425" t="str">
            <v>129x15x13/133x108x105</v>
          </cell>
          <cell r="AA425">
            <v>3.85</v>
          </cell>
          <cell r="AB425">
            <v>3.85</v>
          </cell>
          <cell r="AI425">
            <v>39200</v>
          </cell>
        </row>
        <row r="426">
          <cell r="A426" t="str">
            <v>P100-274</v>
          </cell>
          <cell r="B426" t="str">
            <v>12MMX150CM</v>
          </cell>
          <cell r="C426" t="str">
            <v>5708074 054374</v>
          </cell>
          <cell r="D426" t="str">
            <v xml:space="preserve">fence post </v>
          </cell>
          <cell r="F426" t="str">
            <v>pcs</v>
          </cell>
          <cell r="G426">
            <v>0.81</v>
          </cell>
          <cell r="Q426" t="str">
            <v>P100-274</v>
          </cell>
          <cell r="R426" t="str">
            <v xml:space="preserve"> 三棱无耳包塑铁管</v>
          </cell>
          <cell r="S426" t="str">
            <v>济宁</v>
          </cell>
          <cell r="T426" t="str">
            <v>12MMX150CM</v>
          </cell>
          <cell r="V426">
            <v>0.36</v>
          </cell>
          <cell r="W426" t="str">
            <v>客户标签，50根/纸箱，49箱/木箱托盘</v>
          </cell>
          <cell r="X426" t="str">
            <v>50/2450</v>
          </cell>
          <cell r="Y426" t="str">
            <v>154x15x13/158x108x105</v>
          </cell>
          <cell r="AA426">
            <v>4.62</v>
          </cell>
          <cell r="AB426">
            <v>4.6500000000000004</v>
          </cell>
          <cell r="AI426">
            <v>34300</v>
          </cell>
        </row>
        <row r="427">
          <cell r="A427" t="str">
            <v>P100-280</v>
          </cell>
          <cell r="B427" t="str">
            <v>8x1100mm</v>
          </cell>
          <cell r="C427" t="str">
            <v>5708074 054329</v>
          </cell>
          <cell r="D427" t="str">
            <v>Danish post,green  powder coated</v>
          </cell>
          <cell r="F427" t="str">
            <v>pcs</v>
          </cell>
          <cell r="G427">
            <v>0.43</v>
          </cell>
          <cell r="Q427" t="str">
            <v>P100-280</v>
          </cell>
          <cell r="R427" t="str">
            <v>绿色喷涂螺纹钢</v>
          </cell>
          <cell r="S427" t="str">
            <v>和祥</v>
          </cell>
          <cell r="T427" t="str">
            <v>8x1100mm</v>
          </cell>
          <cell r="V427">
            <v>0.42</v>
          </cell>
          <cell r="W427" t="str">
            <v>客户标签，25根/捆，两端缠缠绕膜，打实木熏蒸托盘</v>
          </cell>
          <cell r="X427">
            <v>1900</v>
          </cell>
          <cell r="Y427" t="str">
            <v>120x100x52</v>
          </cell>
          <cell r="AA427">
            <v>2.6</v>
          </cell>
          <cell r="AB427">
            <v>2.6</v>
          </cell>
          <cell r="AI427">
            <v>60800</v>
          </cell>
        </row>
        <row r="428">
          <cell r="A428" t="str">
            <v>P100-282</v>
          </cell>
          <cell r="B428" t="str">
            <v>8x1100mm</v>
          </cell>
          <cell r="C428" t="str">
            <v>5708074 054343</v>
          </cell>
          <cell r="D428" t="str">
            <v>Danish post,grey  powder coated</v>
          </cell>
          <cell r="F428" t="str">
            <v>pcs</v>
          </cell>
          <cell r="G428">
            <v>0.5</v>
          </cell>
          <cell r="Q428" t="str">
            <v>P100-282</v>
          </cell>
          <cell r="R428" t="str">
            <v>灰色喷涂螺纹钢</v>
          </cell>
          <cell r="S428" t="str">
            <v>和祥</v>
          </cell>
          <cell r="T428" t="str">
            <v>8x1100mm</v>
          </cell>
          <cell r="V428">
            <v>0.42</v>
          </cell>
          <cell r="W428" t="str">
            <v>客户标签，25根/捆，两端缠缠绕膜，打实木熏蒸托盘</v>
          </cell>
          <cell r="X428">
            <v>1900</v>
          </cell>
          <cell r="Y428" t="str">
            <v>120x100x52</v>
          </cell>
          <cell r="AA428">
            <v>2.6</v>
          </cell>
          <cell r="AB428">
            <v>2.6</v>
          </cell>
          <cell r="AI428">
            <v>60800</v>
          </cell>
        </row>
        <row r="429">
          <cell r="A429" t="str">
            <v>P100-284</v>
          </cell>
          <cell r="B429" t="str">
            <v>10 x 1450mm</v>
          </cell>
          <cell r="C429" t="str">
            <v>5708074 054312</v>
          </cell>
          <cell r="D429" t="str">
            <v>Danish post,green  powder coated</v>
          </cell>
          <cell r="F429" t="str">
            <v>pcs</v>
          </cell>
          <cell r="G429">
            <v>0.76</v>
          </cell>
          <cell r="Q429" t="str">
            <v>P100-284</v>
          </cell>
          <cell r="R429" t="str">
            <v>绿色喷涂螺纹钢</v>
          </cell>
          <cell r="S429" t="str">
            <v>和祥</v>
          </cell>
          <cell r="T429" t="str">
            <v>10 x 1450mm</v>
          </cell>
          <cell r="V429">
            <v>0.86</v>
          </cell>
          <cell r="W429" t="str">
            <v>客户标签，10根/捆，两头缠缠绕膜，打实木熏蒸托盘</v>
          </cell>
          <cell r="X429">
            <v>900</v>
          </cell>
          <cell r="Y429" t="str">
            <v>155x100x52</v>
          </cell>
          <cell r="AA429">
            <v>4.5999999999999996</v>
          </cell>
          <cell r="AB429">
            <v>4.5999999999999996</v>
          </cell>
          <cell r="AI429">
            <v>25200</v>
          </cell>
        </row>
        <row r="430">
          <cell r="A430" t="str">
            <v>P100-286</v>
          </cell>
          <cell r="B430" t="str">
            <v>10x1450mm</v>
          </cell>
          <cell r="C430" t="str">
            <v>5708074 054350</v>
          </cell>
          <cell r="D430" t="str">
            <v>Danish post HDG</v>
          </cell>
          <cell r="F430" t="e">
            <v>#N/A</v>
          </cell>
          <cell r="G430" t="e">
            <v>#N/A</v>
          </cell>
          <cell r="Q430" t="str">
            <v>P100-286</v>
          </cell>
          <cell r="R430" t="str">
            <v>热度螺纹钢</v>
          </cell>
          <cell r="S430" t="str">
            <v>和祥</v>
          </cell>
          <cell r="T430" t="str">
            <v>10x1450mm</v>
          </cell>
          <cell r="V430">
            <v>0.86</v>
          </cell>
          <cell r="W430" t="str">
            <v>客户标签，10根/捆，两头缠缠绕膜，打实木熏蒸托盘</v>
          </cell>
          <cell r="X430">
            <v>900</v>
          </cell>
          <cell r="Y430" t="str">
            <v>155x100x52</v>
          </cell>
          <cell r="AA430">
            <v>4.8</v>
          </cell>
          <cell r="AB430" t="e">
            <v>#N/A</v>
          </cell>
          <cell r="AI430">
            <v>25200</v>
          </cell>
        </row>
        <row r="431">
          <cell r="A431" t="str">
            <v>P100-290</v>
          </cell>
          <cell r="B431" t="str">
            <v>1.4mmx60m</v>
          </cell>
          <cell r="C431" t="str">
            <v>5708074 062270</v>
          </cell>
          <cell r="D431" t="str">
            <v>PVC coated  wire,Ral6005 on spool</v>
          </cell>
          <cell r="F431" t="str">
            <v>roll</v>
          </cell>
          <cell r="G431">
            <v>1.01</v>
          </cell>
          <cell r="Q431" t="str">
            <v>P100-290</v>
          </cell>
          <cell r="R431" t="str">
            <v>涂塑丝RAL6005带轴</v>
          </cell>
          <cell r="S431" t="str">
            <v>济宁</v>
          </cell>
          <cell r="T431" t="str">
            <v>1.4mmx60m</v>
          </cell>
          <cell r="V431">
            <v>0.44</v>
          </cell>
          <cell r="W431" t="str">
            <v>客户标签，20卷/箱</v>
          </cell>
          <cell r="X431">
            <v>20</v>
          </cell>
          <cell r="Y431" t="str">
            <v>22x21x22</v>
          </cell>
          <cell r="AA431">
            <v>5.4</v>
          </cell>
          <cell r="AB431">
            <v>5.4</v>
          </cell>
          <cell r="AI431">
            <v>55080</v>
          </cell>
        </row>
        <row r="432">
          <cell r="A432" t="str">
            <v>P100-292</v>
          </cell>
          <cell r="B432" t="str">
            <v>1.4mmx60m</v>
          </cell>
          <cell r="C432" t="str">
            <v>5708074 062263</v>
          </cell>
          <cell r="D432" t="str">
            <v>HDG wire on spool</v>
          </cell>
          <cell r="F432" t="str">
            <v>roll</v>
          </cell>
          <cell r="G432">
            <v>1.08</v>
          </cell>
          <cell r="Q432" t="str">
            <v>P100-292</v>
          </cell>
          <cell r="R432" t="str">
            <v>热镀丝(带轴）</v>
          </cell>
          <cell r="S432" t="str">
            <v>济宁</v>
          </cell>
          <cell r="T432" t="str">
            <v>1.4mmx60m</v>
          </cell>
          <cell r="V432">
            <v>0.71</v>
          </cell>
          <cell r="W432" t="str">
            <v>客户标签，20卷/箱</v>
          </cell>
          <cell r="X432">
            <v>20</v>
          </cell>
          <cell r="Y432" t="str">
            <v>22x21x22</v>
          </cell>
          <cell r="AA432">
            <v>6.4</v>
          </cell>
          <cell r="AB432">
            <v>6.4</v>
          </cell>
          <cell r="AI432">
            <v>55080</v>
          </cell>
        </row>
        <row r="433">
          <cell r="A433" t="str">
            <v>P100-293</v>
          </cell>
          <cell r="B433" t="str">
            <v>1.7x100m</v>
          </cell>
          <cell r="C433" t="str">
            <v>5708074 062287</v>
          </cell>
          <cell r="D433" t="str">
            <v>PVC coated  wire,Ral6005</v>
          </cell>
          <cell r="F433" t="str">
            <v>roll</v>
          </cell>
          <cell r="G433">
            <v>1.49</v>
          </cell>
          <cell r="Q433" t="str">
            <v>P100-293</v>
          </cell>
          <cell r="R433" t="str">
            <v>涂塑丝RAL6005，卷径不超过36CM</v>
          </cell>
          <cell r="S433" t="str">
            <v>金和</v>
          </cell>
          <cell r="T433" t="str">
            <v>1.7x100m</v>
          </cell>
          <cell r="V433">
            <v>0.86</v>
          </cell>
          <cell r="W433" t="str">
            <v>每卷客户标签，6卷/箱</v>
          </cell>
          <cell r="X433">
            <v>6</v>
          </cell>
          <cell r="Y433" t="str">
            <v>34x17.5x14</v>
          </cell>
          <cell r="AA433">
            <v>7.2</v>
          </cell>
          <cell r="AB433">
            <v>7.3</v>
          </cell>
          <cell r="AI433">
            <v>20166</v>
          </cell>
        </row>
        <row r="434">
          <cell r="A434" t="str">
            <v>P100-294</v>
          </cell>
          <cell r="B434" t="str">
            <v>2.0mmx5kg</v>
          </cell>
          <cell r="C434" t="str">
            <v>5708074 062294</v>
          </cell>
          <cell r="D434" t="str">
            <v>galv. annealed steel wire.</v>
          </cell>
          <cell r="F434" t="str">
            <v>roll</v>
          </cell>
          <cell r="G434">
            <v>4.07</v>
          </cell>
          <cell r="Q434" t="str">
            <v>P100-294</v>
          </cell>
          <cell r="R434" t="str">
            <v>热镀丝</v>
          </cell>
          <cell r="S434" t="str">
            <v>金和</v>
          </cell>
          <cell r="T434" t="str">
            <v>2.0mmx5kg</v>
          </cell>
          <cell r="V434">
            <v>5</v>
          </cell>
          <cell r="W434" t="str">
            <v>5kg/卷，每卷缠缠绕膜，客户标签，4卷/小捆，10小捆/大捆。罐径45cm。</v>
          </cell>
          <cell r="X434">
            <v>40</v>
          </cell>
          <cell r="Y434" t="str">
            <v>66x50</v>
          </cell>
          <cell r="AA434">
            <v>22.9</v>
          </cell>
          <cell r="AB434">
            <v>23.4</v>
          </cell>
          <cell r="AI434">
            <v>3960</v>
          </cell>
        </row>
        <row r="435">
          <cell r="A435" t="str">
            <v>P100-295</v>
          </cell>
          <cell r="B435" t="str">
            <v>0.9mmx1x2kg</v>
          </cell>
          <cell r="C435" t="str">
            <v>5708074 062300</v>
          </cell>
          <cell r="D435" t="str">
            <v>GALV. Annealed steel wire</v>
          </cell>
          <cell r="F435" t="str">
            <v>roll</v>
          </cell>
          <cell r="G435">
            <v>2.2000000000000002</v>
          </cell>
          <cell r="Q435" t="str">
            <v>P100-295</v>
          </cell>
          <cell r="R435" t="str">
            <v>热镀丝</v>
          </cell>
          <cell r="S435" t="str">
            <v>金和</v>
          </cell>
          <cell r="T435" t="str">
            <v>0.9mmx1x2kg</v>
          </cell>
          <cell r="V435">
            <v>2</v>
          </cell>
          <cell r="W435" t="str">
            <v>2kg/卷，每卷缠缠绕膜，客户标签，10卷/小捆，10小捆/大捆。罐径28cm。</v>
          </cell>
          <cell r="X435">
            <v>100</v>
          </cell>
          <cell r="Y435" t="str">
            <v>42x75</v>
          </cell>
          <cell r="AA435">
            <v>10.76</v>
          </cell>
          <cell r="AB435">
            <v>10.96</v>
          </cell>
          <cell r="AI435">
            <v>10000</v>
          </cell>
        </row>
        <row r="436">
          <cell r="A436" t="str">
            <v>P100-302</v>
          </cell>
          <cell r="B436" t="str">
            <v>51X51X150+450X2.0MM</v>
          </cell>
          <cell r="C436" t="str">
            <v>5705858 024334</v>
          </cell>
          <cell r="D436" t="str">
            <v>HDG post anchor old style</v>
          </cell>
          <cell r="F436" t="str">
            <v>pcs</v>
          </cell>
          <cell r="G436">
            <v>0.98</v>
          </cell>
          <cell r="Q436" t="str">
            <v>P100-302</v>
          </cell>
          <cell r="R436" t="str">
            <v>方管热镀地桩</v>
          </cell>
          <cell r="S436" t="str">
            <v>恒泰</v>
          </cell>
          <cell r="T436" t="str">
            <v>51X51X150+450X2.0MM</v>
          </cell>
          <cell r="V436">
            <v>0.95</v>
          </cell>
          <cell r="W436" t="str">
            <v>每只贴客户标签，交叉用打包带，再打实木熏蒸托盘，缠三圈缠绕膜。</v>
          </cell>
          <cell r="X436">
            <v>720</v>
          </cell>
          <cell r="Y436" t="str">
            <v>112x75x105</v>
          </cell>
          <cell r="AA436">
            <v>5.8</v>
          </cell>
          <cell r="AB436">
            <v>5.794999999999999</v>
          </cell>
          <cell r="AI436">
            <v>20160</v>
          </cell>
        </row>
        <row r="437">
          <cell r="A437" t="str">
            <v>P100-304</v>
          </cell>
          <cell r="B437" t="str">
            <v>71X71X150+600X2.0MM</v>
          </cell>
          <cell r="C437" t="str">
            <v>5705858 024358</v>
          </cell>
          <cell r="D437" t="str">
            <v>HDG post anchor old style</v>
          </cell>
          <cell r="F437" t="str">
            <v>pcs</v>
          </cell>
          <cell r="G437">
            <v>1.62</v>
          </cell>
          <cell r="Q437" t="str">
            <v>P100-304</v>
          </cell>
          <cell r="R437" t="str">
            <v>方管热镀地桩</v>
          </cell>
          <cell r="S437" t="str">
            <v>恒泰</v>
          </cell>
          <cell r="T437" t="str">
            <v>71X71X150+600X2.0MM</v>
          </cell>
          <cell r="V437">
            <v>1.54</v>
          </cell>
          <cell r="W437" t="str">
            <v>每只贴客户标签，交叉用打包带，再打实木熏蒸托盘，缠三圈缠绕膜。</v>
          </cell>
          <cell r="X437">
            <v>364</v>
          </cell>
          <cell r="Y437" t="str">
            <v>105x90x105</v>
          </cell>
          <cell r="AA437">
            <v>9.39</v>
          </cell>
          <cell r="AB437">
            <v>9.3940000000000001</v>
          </cell>
          <cell r="AI437">
            <v>8736</v>
          </cell>
        </row>
        <row r="438">
          <cell r="A438" t="str">
            <v>P100-306</v>
          </cell>
          <cell r="B438" t="str">
            <v>76X76X150+600X2.0MM</v>
          </cell>
          <cell r="C438" t="str">
            <v>5705858 024365</v>
          </cell>
          <cell r="D438" t="str">
            <v>HDG post anchor old style</v>
          </cell>
          <cell r="F438" t="str">
            <v>pcs</v>
          </cell>
          <cell r="G438">
            <v>1.79</v>
          </cell>
          <cell r="Q438" t="str">
            <v>P100-306</v>
          </cell>
          <cell r="R438" t="str">
            <v>方管热镀地桩</v>
          </cell>
          <cell r="S438" t="str">
            <v>恒泰</v>
          </cell>
          <cell r="T438" t="str">
            <v>76X76X150+600X2.0MM</v>
          </cell>
          <cell r="V438">
            <v>1.7</v>
          </cell>
          <cell r="W438" t="str">
            <v>每只贴客户标签，交叉用打包带，再打实木熏蒸托盘，缠三圈缠绕膜。</v>
          </cell>
          <cell r="X438">
            <v>312</v>
          </cell>
          <cell r="Y438" t="str">
            <v>107x90x105</v>
          </cell>
          <cell r="AA438">
            <v>10.37</v>
          </cell>
          <cell r="AB438">
            <v>10.37</v>
          </cell>
          <cell r="AI438">
            <v>7488</v>
          </cell>
        </row>
        <row r="439">
          <cell r="A439" t="str">
            <v>P100-308</v>
          </cell>
          <cell r="B439" t="str">
            <v>91x91x150+600x2.0mm (PAP04)</v>
          </cell>
          <cell r="C439" t="str">
            <v>5705858 053681</v>
          </cell>
          <cell r="D439" t="str">
            <v>HDG post anchor old style</v>
          </cell>
          <cell r="F439" t="str">
            <v>pcs</v>
          </cell>
          <cell r="G439">
            <v>2.0099999999999998</v>
          </cell>
          <cell r="Q439" t="str">
            <v>P100-308</v>
          </cell>
          <cell r="R439" t="str">
            <v>方管热镀地桩</v>
          </cell>
          <cell r="S439" t="str">
            <v>恒泰</v>
          </cell>
          <cell r="T439" t="str">
            <v>91x91x150+600x2.0mm (PAP04)</v>
          </cell>
          <cell r="V439">
            <v>1.9</v>
          </cell>
          <cell r="W439" t="str">
            <v>每只贴客户标签，交叉用打包带，再打实木熏蒸托盘，缠三圈缠绕膜。</v>
          </cell>
          <cell r="X439">
            <v>240</v>
          </cell>
          <cell r="Y439" t="str">
            <v>114x90x105</v>
          </cell>
          <cell r="AA439">
            <v>11.59</v>
          </cell>
          <cell r="AB439">
            <v>13.42</v>
          </cell>
          <cell r="AI439">
            <v>5760</v>
          </cell>
        </row>
        <row r="440">
          <cell r="A440" t="str">
            <v>P100-310</v>
          </cell>
          <cell r="B440" t="str">
            <v>96X96X150+600X2.0MM</v>
          </cell>
          <cell r="C440" t="str">
            <v>5705858 024389</v>
          </cell>
          <cell r="D440" t="str">
            <v>HDG post anchor old style</v>
          </cell>
          <cell r="F440" t="str">
            <v>pcs</v>
          </cell>
          <cell r="G440">
            <v>2.3199999999999998</v>
          </cell>
          <cell r="Q440" t="str">
            <v>P100-310</v>
          </cell>
          <cell r="R440" t="str">
            <v>方管热镀地桩</v>
          </cell>
          <cell r="S440" t="str">
            <v>恒泰</v>
          </cell>
          <cell r="T440" t="str">
            <v>96X96X150+600X2.0MM</v>
          </cell>
          <cell r="V440">
            <v>2.2000000000000002</v>
          </cell>
          <cell r="W440" t="str">
            <v>每只贴客户标签，交叉用打包带，再打实木熏蒸托盘，缠三圈缠绕膜。</v>
          </cell>
          <cell r="X440">
            <v>220</v>
          </cell>
          <cell r="Y440" t="str">
            <v>110x90x110</v>
          </cell>
          <cell r="AA440">
            <v>13.42</v>
          </cell>
          <cell r="AB440">
            <v>11.589999999999998</v>
          </cell>
          <cell r="AI440">
            <v>5280</v>
          </cell>
        </row>
        <row r="441">
          <cell r="A441" t="str">
            <v>P100-312</v>
          </cell>
          <cell r="B441" t="str">
            <v>101X101X150-750X2.0MM</v>
          </cell>
          <cell r="C441" t="str">
            <v>5705858 024396</v>
          </cell>
          <cell r="D441" t="str">
            <v>HDG post anchor old style</v>
          </cell>
          <cell r="F441" t="str">
            <v>pcs</v>
          </cell>
          <cell r="G441">
            <v>2.68</v>
          </cell>
          <cell r="Q441" t="str">
            <v>P100-312</v>
          </cell>
          <cell r="R441" t="str">
            <v>方管热镀地桩</v>
          </cell>
          <cell r="S441" t="str">
            <v>恒泰</v>
          </cell>
          <cell r="T441" t="str">
            <v>101X101X150+750X2.0MM</v>
          </cell>
          <cell r="V441">
            <v>2.5</v>
          </cell>
          <cell r="W441" t="str">
            <v>每只贴客户标签，交叉用打包带，再打实木熏蒸托盘，缠三圈缠绕膜。</v>
          </cell>
          <cell r="X441">
            <v>180</v>
          </cell>
          <cell r="Y441" t="str">
            <v>114x105x110</v>
          </cell>
          <cell r="AA441">
            <v>15.25</v>
          </cell>
          <cell r="AB441">
            <v>15.25</v>
          </cell>
          <cell r="AI441">
            <v>3600</v>
          </cell>
        </row>
        <row r="442">
          <cell r="A442" t="str">
            <v>P100-320</v>
          </cell>
          <cell r="B442" t="str">
            <v>71X71X150MX2.0MM</v>
          </cell>
          <cell r="C442" t="str">
            <v>5705858 057580</v>
          </cell>
          <cell r="D442" t="str">
            <v xml:space="preserve">HDG POLE GROUND PLATE </v>
          </cell>
          <cell r="F442" t="str">
            <v>pcs</v>
          </cell>
          <cell r="G442">
            <v>1.0900000000000001</v>
          </cell>
          <cell r="Q442" t="str">
            <v>P100-320</v>
          </cell>
          <cell r="R442" t="str">
            <v>方管热镀地桩</v>
          </cell>
          <cell r="S442" t="str">
            <v>恒泰</v>
          </cell>
          <cell r="T442" t="str">
            <v>71X71X150MX2.0MM</v>
          </cell>
          <cell r="V442">
            <v>1.05</v>
          </cell>
          <cell r="W442" t="str">
            <v>每只贴客户标签，交叉用打包带，再打实木熏蒸托盘，缠三圈缠绕膜。</v>
          </cell>
          <cell r="X442">
            <v>624</v>
          </cell>
          <cell r="Y442" t="str">
            <v>114x90x105</v>
          </cell>
          <cell r="AA442">
            <v>6.41</v>
          </cell>
          <cell r="AB442">
            <v>6.4050000000000002</v>
          </cell>
          <cell r="AI442">
            <v>14976</v>
          </cell>
        </row>
        <row r="443">
          <cell r="A443" t="str">
            <v>P100-326</v>
          </cell>
          <cell r="B443" t="str">
            <v>96X96X150X2,0 MM</v>
          </cell>
          <cell r="C443" t="str">
            <v>5705858 028873</v>
          </cell>
          <cell r="D443" t="str">
            <v xml:space="preserve">HDG POLE GROUND PLATE </v>
          </cell>
          <cell r="F443" t="str">
            <v>pcs</v>
          </cell>
          <cell r="G443">
            <v>1.43</v>
          </cell>
          <cell r="Q443" t="str">
            <v>P100-326</v>
          </cell>
          <cell r="R443" t="str">
            <v>方管热镀地桩</v>
          </cell>
          <cell r="S443" t="str">
            <v>恒泰</v>
          </cell>
          <cell r="T443" t="str">
            <v>96X96X150X2,0 MM</v>
          </cell>
          <cell r="V443">
            <v>1.35</v>
          </cell>
          <cell r="W443" t="str">
            <v>每只贴客户标签，交叉用打包带，再打实木熏蒸托盘，缠三圈缠绕膜。</v>
          </cell>
          <cell r="X443">
            <v>420</v>
          </cell>
          <cell r="Y443" t="str">
            <v>114x90x105</v>
          </cell>
          <cell r="AA443">
            <v>8.24</v>
          </cell>
          <cell r="AB443">
            <v>8.2349999999999994</v>
          </cell>
          <cell r="AI443">
            <v>10080</v>
          </cell>
        </row>
        <row r="444">
          <cell r="A444" t="str">
            <v>S106-212</v>
          </cell>
          <cell r="B444" t="str">
            <v>25x900x0.8mmx30m</v>
          </cell>
          <cell r="C444" t="str">
            <v>5705858 043470</v>
          </cell>
          <cell r="D444" t="str">
            <v>HDG Hex. Wire netting</v>
          </cell>
          <cell r="F444" t="str">
            <v>roll</v>
          </cell>
          <cell r="G444">
            <v>14.78</v>
          </cell>
          <cell r="Q444" t="str">
            <v>S106-212</v>
          </cell>
          <cell r="R444" t="str">
            <v>后热镀六角网，双边带加强筋</v>
          </cell>
          <cell r="S444" t="str">
            <v>网业</v>
          </cell>
          <cell r="T444" t="str">
            <v>25x900x0.8mmx30m</v>
          </cell>
          <cell r="V444">
            <v>9.18</v>
          </cell>
          <cell r="W444" t="str">
            <v>栓客户标签，标签两面印刷，不吸塑，打实木熏蒸托盘</v>
          </cell>
          <cell r="X444">
            <v>53</v>
          </cell>
          <cell r="Y444" t="str">
            <v>120*90*105</v>
          </cell>
          <cell r="AA444">
            <v>76.83</v>
          </cell>
          <cell r="AB444">
            <v>79.48</v>
          </cell>
          <cell r="AI444">
            <v>1060</v>
          </cell>
        </row>
        <row r="445">
          <cell r="A445" t="str">
            <v>S106-492</v>
          </cell>
          <cell r="B445" t="str">
            <v>7.5x10x1.7x0.8x100m</v>
          </cell>
          <cell r="C445" t="str">
            <v>5705858 030418</v>
          </cell>
          <cell r="D445" t="str">
            <v>galvanised welded mesh</v>
          </cell>
          <cell r="F445" t="str">
            <v>roll</v>
          </cell>
          <cell r="G445" t="e">
            <v>#N/A</v>
          </cell>
          <cell r="Q445" t="str">
            <v>S106-492</v>
          </cell>
          <cell r="R445" t="str">
            <v>先热镀锌电焊网</v>
          </cell>
          <cell r="S445" t="str">
            <v>金和</v>
          </cell>
          <cell r="T445" t="str">
            <v>7.5x10x1.7x0.8x100m</v>
          </cell>
          <cell r="V445">
            <v>33.200000000000003</v>
          </cell>
          <cell r="W445" t="str">
            <v>每卷客户标签，缠缠绕膜，打实木熏蒸托盘（立打）</v>
          </cell>
          <cell r="X445">
            <v>4</v>
          </cell>
          <cell r="Y445" t="str">
            <v>95x95x100</v>
          </cell>
          <cell r="AA445">
            <v>196.78</v>
          </cell>
          <cell r="AB445">
            <v>206.5</v>
          </cell>
          <cell r="AI445">
            <v>96</v>
          </cell>
        </row>
        <row r="446">
          <cell r="A446" t="str">
            <v>S106-494</v>
          </cell>
          <cell r="B446" t="str">
            <v>7.5x10x1.7x1.0x100m</v>
          </cell>
          <cell r="C446" t="str">
            <v>5705858 030425</v>
          </cell>
          <cell r="D446" t="str">
            <v>galvanised welded mesh</v>
          </cell>
          <cell r="F446" t="str">
            <v>roll</v>
          </cell>
          <cell r="G446" t="e">
            <v>#N/A</v>
          </cell>
          <cell r="Q446" t="str">
            <v>S106-494</v>
          </cell>
          <cell r="R446" t="str">
            <v>先热镀锌电焊网</v>
          </cell>
          <cell r="S446" t="str">
            <v>金和</v>
          </cell>
          <cell r="T446" t="str">
            <v>7.5x10x1.7x1.0x100m</v>
          </cell>
          <cell r="V446">
            <v>41.5</v>
          </cell>
          <cell r="W446" t="str">
            <v>每卷客户标签，缠缠绕膜，打实木熏蒸托盘（立打）</v>
          </cell>
          <cell r="X446">
            <v>4</v>
          </cell>
          <cell r="Y446" t="str">
            <v>95x95x120</v>
          </cell>
          <cell r="AA446">
            <v>241.6</v>
          </cell>
          <cell r="AB446">
            <v>256</v>
          </cell>
          <cell r="AI446">
            <v>96</v>
          </cell>
        </row>
        <row r="447">
          <cell r="A447" t="str">
            <v>S106-880</v>
          </cell>
          <cell r="B447" t="str">
            <v>1/2x1/2xx1.05x1.22x25m</v>
          </cell>
          <cell r="C447" t="str">
            <v>5705858 023984</v>
          </cell>
          <cell r="D447" t="str">
            <v>HDG welded mesh after</v>
          </cell>
          <cell r="F447" t="str">
            <v>roll</v>
          </cell>
          <cell r="G447" t="e">
            <v>#N/A</v>
          </cell>
          <cell r="Q447" t="str">
            <v>S106-880</v>
          </cell>
          <cell r="R447" t="str">
            <v>后热镀电焊网</v>
          </cell>
          <cell r="S447" t="str">
            <v>金和</v>
          </cell>
          <cell r="T447" t="str">
            <v>1/2x1/2xx1.05x1.22x25m</v>
          </cell>
          <cell r="V447">
            <v>29.28</v>
          </cell>
          <cell r="W447" t="str">
            <v>每卷客户标签，缠缠绕膜，打实木熏蒸托盘（立打）</v>
          </cell>
          <cell r="X447" t="str">
            <v>20</v>
          </cell>
          <cell r="Y447" t="str">
            <v>120x96x135</v>
          </cell>
          <cell r="AA447">
            <v>188.5</v>
          </cell>
          <cell r="AB447">
            <v>191.5</v>
          </cell>
          <cell r="AI447">
            <v>400</v>
          </cell>
        </row>
        <row r="448">
          <cell r="A448" t="str">
            <v>S106-881</v>
          </cell>
          <cell r="B448" t="str">
            <v>1/2x1/2xx1.05x0.83x25m</v>
          </cell>
          <cell r="C448" t="str">
            <v>5705858 032580</v>
          </cell>
          <cell r="D448" t="str">
            <v>HDG welded mesh after</v>
          </cell>
          <cell r="F448" t="str">
            <v>roll</v>
          </cell>
          <cell r="G448" t="e">
            <v>#N/A</v>
          </cell>
          <cell r="Q448" t="str">
            <v>S106-881</v>
          </cell>
          <cell r="R448" t="str">
            <v>后热镀电焊网</v>
          </cell>
          <cell r="S448" t="str">
            <v>金和</v>
          </cell>
          <cell r="T448" t="str">
            <v>1/2x1/2xx1.05x0.83x25m</v>
          </cell>
          <cell r="V448">
            <v>19.920000000000002</v>
          </cell>
          <cell r="W448" t="str">
            <v>每卷客户标签，缠缠绕膜，打实木熏蒸托盘（立打）</v>
          </cell>
          <cell r="X448" t="str">
            <v>20</v>
          </cell>
          <cell r="Y448" t="str">
            <v>120x96x96</v>
          </cell>
          <cell r="AA448">
            <v>141</v>
          </cell>
          <cell r="AB448">
            <v>143</v>
          </cell>
          <cell r="AI448">
            <v>400</v>
          </cell>
        </row>
        <row r="449">
          <cell r="A449" t="str">
            <v>S106-882</v>
          </cell>
          <cell r="B449" t="str">
            <v>1/2x1/2xx1.05x0.613x25m</v>
          </cell>
          <cell r="C449" t="str">
            <v>5705858 034850</v>
          </cell>
          <cell r="D449" t="str">
            <v>HDG welded mesh after</v>
          </cell>
          <cell r="F449" t="str">
            <v>roll</v>
          </cell>
          <cell r="G449" t="e">
            <v>#N/A</v>
          </cell>
          <cell r="Q449" t="str">
            <v>S106-882</v>
          </cell>
          <cell r="R449" t="str">
            <v>后热镀电焊网</v>
          </cell>
          <cell r="S449" t="str">
            <v>金和</v>
          </cell>
          <cell r="T449" t="str">
            <v>1/2x1/2xx1.05x0.613x25m</v>
          </cell>
          <cell r="V449">
            <v>14.64</v>
          </cell>
          <cell r="W449" t="str">
            <v>每卷客户标签，吸塑，打实木熏蒸托盘（立打）</v>
          </cell>
          <cell r="X449" t="str">
            <v>20</v>
          </cell>
          <cell r="Y449" t="str">
            <v>120x96x74</v>
          </cell>
          <cell r="AA449">
            <v>103.55</v>
          </cell>
          <cell r="AB449">
            <v>106</v>
          </cell>
          <cell r="AI449">
            <v>600</v>
          </cell>
        </row>
        <row r="450">
          <cell r="A450" t="str">
            <v>S950-722</v>
          </cell>
          <cell r="B450" t="str">
            <v>15CMX1.25MMX100PCS/bag</v>
          </cell>
          <cell r="C450" t="str">
            <v>5701951 103356</v>
          </cell>
          <cell r="D450" t="str">
            <v xml:space="preserve">BAG TIES COPPER COATED LENGTH 15 CM </v>
          </cell>
          <cell r="F450" t="str">
            <v>bag</v>
          </cell>
          <cell r="G450">
            <v>0.67</v>
          </cell>
          <cell r="Q450" t="str">
            <v>S950-722</v>
          </cell>
          <cell r="R450" t="str">
            <v>镀紫铜麻袋扣</v>
          </cell>
          <cell r="S450" t="str">
            <v>宝塔</v>
          </cell>
          <cell r="T450" t="str">
            <v>15CMX1.25MMX100PCS/bag</v>
          </cell>
          <cell r="V450">
            <v>0.22</v>
          </cell>
          <cell r="W450" t="str">
            <v>100只/塑料袋，无标签，50袋/纸箱。</v>
          </cell>
          <cell r="X450">
            <v>50</v>
          </cell>
          <cell r="Y450" t="str">
            <v>42x25x35</v>
          </cell>
          <cell r="AA450">
            <v>3.2</v>
          </cell>
          <cell r="AB450">
            <v>3.2</v>
          </cell>
          <cell r="AI450">
            <v>76200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货号</v>
          </cell>
          <cell r="K1" t="str">
            <v>价格7-11</v>
          </cell>
        </row>
        <row r="2">
          <cell r="A2" t="str">
            <v>102-000</v>
          </cell>
          <cell r="K2">
            <v>29.8</v>
          </cell>
        </row>
        <row r="3">
          <cell r="A3" t="str">
            <v>102-005</v>
          </cell>
          <cell r="K3">
            <v>50.31</v>
          </cell>
        </row>
        <row r="4">
          <cell r="A4" t="str">
            <v>102-006</v>
          </cell>
          <cell r="K4">
            <v>54.27</v>
          </cell>
        </row>
        <row r="5">
          <cell r="A5" t="str">
            <v>102-007</v>
          </cell>
          <cell r="K5">
            <v>63.51</v>
          </cell>
        </row>
        <row r="6">
          <cell r="A6" t="str">
            <v>102-010</v>
          </cell>
          <cell r="K6">
            <v>11.91</v>
          </cell>
        </row>
        <row r="7">
          <cell r="A7" t="str">
            <v>102-011</v>
          </cell>
          <cell r="K7">
            <v>12.61</v>
          </cell>
        </row>
        <row r="8">
          <cell r="A8" t="str">
            <v>102-020</v>
          </cell>
          <cell r="K8">
            <v>11.05</v>
          </cell>
        </row>
        <row r="9">
          <cell r="A9" t="str">
            <v>102-021</v>
          </cell>
          <cell r="K9">
            <v>13.3</v>
          </cell>
        </row>
        <row r="10">
          <cell r="A10" t="str">
            <v>102-022</v>
          </cell>
          <cell r="K10">
            <v>15.4</v>
          </cell>
        </row>
        <row r="11">
          <cell r="A11" t="str">
            <v>102-023</v>
          </cell>
          <cell r="K11">
            <v>17.38</v>
          </cell>
        </row>
        <row r="12">
          <cell r="A12" t="str">
            <v>102-024</v>
          </cell>
          <cell r="K12">
            <v>19.77</v>
          </cell>
        </row>
        <row r="13">
          <cell r="A13" t="str">
            <v>102-030</v>
          </cell>
          <cell r="K13">
            <v>13.09</v>
          </cell>
        </row>
        <row r="14">
          <cell r="A14" t="str">
            <v>102-031</v>
          </cell>
          <cell r="K14">
            <v>15.34</v>
          </cell>
        </row>
        <row r="15">
          <cell r="A15" t="str">
            <v>102-032</v>
          </cell>
          <cell r="K15">
            <v>17.34</v>
          </cell>
        </row>
        <row r="16">
          <cell r="A16" t="str">
            <v>102-033</v>
          </cell>
          <cell r="K16">
            <v>19.55</v>
          </cell>
        </row>
        <row r="17">
          <cell r="A17" t="str">
            <v>102-034</v>
          </cell>
          <cell r="K17">
            <v>21.93</v>
          </cell>
        </row>
        <row r="18">
          <cell r="A18" t="str">
            <v>102-045</v>
          </cell>
          <cell r="K18">
            <v>42.3</v>
          </cell>
        </row>
        <row r="19">
          <cell r="A19" t="str">
            <v>102-046</v>
          </cell>
          <cell r="K19">
            <v>45.12</v>
          </cell>
        </row>
        <row r="20">
          <cell r="A20" t="str">
            <v>102-047</v>
          </cell>
          <cell r="K20">
            <v>53.33</v>
          </cell>
        </row>
        <row r="21">
          <cell r="A21" t="str">
            <v>102-051</v>
          </cell>
          <cell r="K21">
            <v>5.63</v>
          </cell>
        </row>
        <row r="22">
          <cell r="A22" t="str">
            <v>102-052</v>
          </cell>
          <cell r="K22">
            <v>5.63</v>
          </cell>
        </row>
        <row r="23">
          <cell r="A23" t="str">
            <v>102-053</v>
          </cell>
          <cell r="K23">
            <v>3.75</v>
          </cell>
        </row>
        <row r="24">
          <cell r="A24" t="str">
            <v>102-054</v>
          </cell>
          <cell r="K24">
            <v>3.75</v>
          </cell>
        </row>
        <row r="25">
          <cell r="A25" t="str">
            <v>102-055</v>
          </cell>
          <cell r="K25">
            <v>4.5199999999999996</v>
          </cell>
        </row>
        <row r="26">
          <cell r="A26" t="str">
            <v>102-056</v>
          </cell>
          <cell r="K26">
            <v>4.5199999999999996</v>
          </cell>
        </row>
        <row r="27">
          <cell r="A27" t="str">
            <v>102-057</v>
          </cell>
          <cell r="K27">
            <v>1.5</v>
          </cell>
        </row>
        <row r="28">
          <cell r="A28" t="str">
            <v>102-080</v>
          </cell>
          <cell r="K28">
            <v>2.35</v>
          </cell>
        </row>
        <row r="29">
          <cell r="A29" t="str">
            <v>102-082</v>
          </cell>
          <cell r="K29">
            <v>6.83</v>
          </cell>
        </row>
        <row r="30">
          <cell r="A30" t="str">
            <v>111-340</v>
          </cell>
          <cell r="K30">
            <v>91.81</v>
          </cell>
        </row>
        <row r="31">
          <cell r="A31" t="str">
            <v>111-341</v>
          </cell>
          <cell r="K31">
            <v>102.85</v>
          </cell>
        </row>
        <row r="32">
          <cell r="A32" t="str">
            <v>111-342</v>
          </cell>
          <cell r="K32">
            <v>121.57</v>
          </cell>
        </row>
        <row r="33">
          <cell r="A33" t="str">
            <v>111-351</v>
          </cell>
          <cell r="K33">
            <v>327.18</v>
          </cell>
        </row>
        <row r="34">
          <cell r="A34" t="str">
            <v>111-352</v>
          </cell>
          <cell r="K34">
            <v>327.18</v>
          </cell>
        </row>
        <row r="35">
          <cell r="A35" t="str">
            <v>111-353</v>
          </cell>
          <cell r="K35">
            <v>406.61</v>
          </cell>
        </row>
        <row r="36">
          <cell r="A36" t="str">
            <v>111-363</v>
          </cell>
          <cell r="K36">
            <v>72.13</v>
          </cell>
        </row>
        <row r="37">
          <cell r="A37" t="str">
            <v>111-368</v>
          </cell>
          <cell r="K37">
            <v>201.19</v>
          </cell>
        </row>
        <row r="38">
          <cell r="A38" t="str">
            <v>111-373</v>
          </cell>
          <cell r="K38">
            <v>74.319999999999993</v>
          </cell>
        </row>
        <row r="39">
          <cell r="A39" t="str">
            <v>111-378</v>
          </cell>
          <cell r="K39">
            <v>235.68</v>
          </cell>
        </row>
        <row r="40">
          <cell r="A40" t="str">
            <v>111-388</v>
          </cell>
          <cell r="K40">
            <v>228.4</v>
          </cell>
        </row>
        <row r="41">
          <cell r="A41" t="str">
            <v>111-389</v>
          </cell>
          <cell r="K41">
            <v>207.1</v>
          </cell>
        </row>
        <row r="42">
          <cell r="A42" t="str">
            <v>802-280</v>
          </cell>
          <cell r="K42">
            <v>6.76</v>
          </cell>
        </row>
        <row r="43">
          <cell r="A43" t="str">
            <v>802-281</v>
          </cell>
          <cell r="K43">
            <v>6.99</v>
          </cell>
        </row>
        <row r="44">
          <cell r="A44" t="str">
            <v>802-283</v>
          </cell>
          <cell r="K44">
            <v>6.83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货号</v>
          </cell>
          <cell r="K1" t="str">
            <v>价格7-1</v>
          </cell>
        </row>
        <row r="2">
          <cell r="A2" t="str">
            <v>106-287</v>
          </cell>
          <cell r="K2">
            <v>55.830600000000004</v>
          </cell>
        </row>
        <row r="3">
          <cell r="A3" t="str">
            <v>106-380</v>
          </cell>
          <cell r="K3">
            <v>129.46666666666667</v>
          </cell>
        </row>
        <row r="4">
          <cell r="A4" t="str">
            <v>106-382</v>
          </cell>
          <cell r="K4">
            <v>159.67666666666668</v>
          </cell>
        </row>
        <row r="5">
          <cell r="A5" t="str">
            <v>106-384</v>
          </cell>
          <cell r="K5">
            <v>58.08</v>
          </cell>
        </row>
        <row r="6">
          <cell r="A6" t="str">
            <v>106-385</v>
          </cell>
          <cell r="K6">
            <v>31.822399999999998</v>
          </cell>
        </row>
        <row r="7">
          <cell r="A7" t="str">
            <v>106-386</v>
          </cell>
          <cell r="K7">
            <v>77.055999999999997</v>
          </cell>
        </row>
        <row r="8">
          <cell r="A8" t="str">
            <v>106-388</v>
          </cell>
          <cell r="K8">
            <v>96</v>
          </cell>
        </row>
        <row r="9">
          <cell r="A9" t="str">
            <v>106-390</v>
          </cell>
          <cell r="K9">
            <v>115.19999999999999</v>
          </cell>
        </row>
        <row r="10">
          <cell r="A10" t="str">
            <v>106-393</v>
          </cell>
          <cell r="K10">
            <v>24.231999999999999</v>
          </cell>
        </row>
        <row r="11">
          <cell r="A11" t="str">
            <v>106-394</v>
          </cell>
          <cell r="K11">
            <v>58.08</v>
          </cell>
        </row>
        <row r="12">
          <cell r="A12" t="str">
            <v>106-395</v>
          </cell>
          <cell r="K12">
            <v>31.822399999999998</v>
          </cell>
        </row>
        <row r="13">
          <cell r="A13" t="str">
            <v>106-395BE</v>
          </cell>
          <cell r="K13">
            <v>31.822399999999998</v>
          </cell>
        </row>
        <row r="14">
          <cell r="A14" t="str">
            <v>106-396</v>
          </cell>
          <cell r="K14">
            <v>77.055999999999997</v>
          </cell>
        </row>
        <row r="15">
          <cell r="A15" t="str">
            <v>106-396BE</v>
          </cell>
          <cell r="K15">
            <v>77.055999999999997</v>
          </cell>
        </row>
        <row r="16">
          <cell r="A16" t="str">
            <v>106-397</v>
          </cell>
          <cell r="K16">
            <v>39.400000000000006</v>
          </cell>
        </row>
        <row r="17">
          <cell r="A17" t="str">
            <v>106-397BE</v>
          </cell>
          <cell r="K17">
            <v>39.400000000000006</v>
          </cell>
        </row>
        <row r="18">
          <cell r="A18" t="str">
            <v>106-398</v>
          </cell>
          <cell r="K18">
            <v>96</v>
          </cell>
        </row>
        <row r="19">
          <cell r="A19" t="str">
            <v>106-398BE</v>
          </cell>
          <cell r="K19">
            <v>96</v>
          </cell>
        </row>
        <row r="20">
          <cell r="A20" t="str">
            <v>106-399</v>
          </cell>
          <cell r="K20">
            <v>47.08</v>
          </cell>
        </row>
        <row r="21">
          <cell r="A21" t="str">
            <v>106-400</v>
          </cell>
          <cell r="K21">
            <v>115.19999999999999</v>
          </cell>
        </row>
        <row r="22">
          <cell r="A22" t="str">
            <v>106-400BE</v>
          </cell>
          <cell r="K22">
            <v>115.19999999999999</v>
          </cell>
        </row>
        <row r="23">
          <cell r="A23" t="str">
            <v>106-402</v>
          </cell>
          <cell r="K23">
            <v>149.85333333333335</v>
          </cell>
        </row>
        <row r="24">
          <cell r="A24" t="str">
            <v>106-402BE</v>
          </cell>
          <cell r="K24">
            <v>149.85333333333335</v>
          </cell>
        </row>
        <row r="25">
          <cell r="A25" t="str">
            <v>106-404</v>
          </cell>
          <cell r="K25">
            <v>179.05</v>
          </cell>
        </row>
        <row r="26">
          <cell r="A26" t="str">
            <v>106-404BE</v>
          </cell>
          <cell r="K26">
            <v>179.05</v>
          </cell>
        </row>
        <row r="27">
          <cell r="A27" t="str">
            <v>106-406</v>
          </cell>
          <cell r="K27">
            <v>196.98333333333335</v>
          </cell>
        </row>
        <row r="28">
          <cell r="A28" t="str">
            <v>106-406BE</v>
          </cell>
          <cell r="K28">
            <v>196.98333333333335</v>
          </cell>
        </row>
        <row r="29">
          <cell r="A29" t="str">
            <v>106-420</v>
          </cell>
          <cell r="K29">
            <v>100.035</v>
          </cell>
        </row>
        <row r="30">
          <cell r="A30" t="str">
            <v>106-434</v>
          </cell>
          <cell r="K30">
            <v>48.24</v>
          </cell>
        </row>
        <row r="31">
          <cell r="A31" t="str">
            <v>106-436</v>
          </cell>
          <cell r="K31">
            <v>64.320000000000007</v>
          </cell>
        </row>
        <row r="32">
          <cell r="A32" t="str">
            <v>106-438</v>
          </cell>
          <cell r="K32">
            <v>79.95</v>
          </cell>
        </row>
        <row r="33">
          <cell r="A33" t="str">
            <v>106-440</v>
          </cell>
          <cell r="K33">
            <v>95.94</v>
          </cell>
        </row>
        <row r="34">
          <cell r="A34" t="str">
            <v>106-442</v>
          </cell>
          <cell r="K34">
            <v>125.50833333333333</v>
          </cell>
        </row>
        <row r="35">
          <cell r="A35" t="str">
            <v>106-442BE</v>
          </cell>
          <cell r="K35">
            <v>125.50833333333333</v>
          </cell>
        </row>
        <row r="36">
          <cell r="A36" t="str">
            <v>106-444</v>
          </cell>
          <cell r="K36">
            <v>149.66</v>
          </cell>
        </row>
        <row r="37">
          <cell r="A37" t="str">
            <v>106-444BE</v>
          </cell>
          <cell r="K37">
            <v>149.66</v>
          </cell>
        </row>
        <row r="38">
          <cell r="A38" t="str">
            <v>106-450</v>
          </cell>
          <cell r="K38">
            <v>425.9083333333333</v>
          </cell>
        </row>
        <row r="39">
          <cell r="A39" t="str">
            <v>106-452</v>
          </cell>
          <cell r="K39">
            <v>215.02222222222224</v>
          </cell>
        </row>
        <row r="40">
          <cell r="A40" t="str">
            <v>106-460</v>
          </cell>
          <cell r="K40">
            <v>37.980000000000004</v>
          </cell>
        </row>
        <row r="41">
          <cell r="A41" t="str">
            <v>106-462</v>
          </cell>
          <cell r="K41">
            <v>68.237399999999994</v>
          </cell>
        </row>
        <row r="42">
          <cell r="A42" t="str">
            <v>106-464</v>
          </cell>
          <cell r="K42">
            <v>16.794848944000002</v>
          </cell>
        </row>
        <row r="43">
          <cell r="A43" t="str">
            <v>106-466</v>
          </cell>
          <cell r="K43">
            <v>23.869</v>
          </cell>
        </row>
        <row r="44">
          <cell r="A44" t="str">
            <v>106-468</v>
          </cell>
          <cell r="K44">
            <v>28.980568000000002</v>
          </cell>
        </row>
        <row r="45">
          <cell r="A45" t="str">
            <v>106-470</v>
          </cell>
          <cell r="K45">
            <v>37.396799999999999</v>
          </cell>
        </row>
        <row r="46">
          <cell r="A46" t="str">
            <v>106-472</v>
          </cell>
          <cell r="K46">
            <v>55.830600000000004</v>
          </cell>
        </row>
        <row r="47">
          <cell r="A47" t="str">
            <v>106-480</v>
          </cell>
          <cell r="K47">
            <v>14.223999999999998</v>
          </cell>
        </row>
        <row r="48">
          <cell r="A48" t="str">
            <v>106-482</v>
          </cell>
          <cell r="K48">
            <v>20.835999999999999</v>
          </cell>
        </row>
        <row r="49">
          <cell r="A49" t="str">
            <v>106-484</v>
          </cell>
          <cell r="K49">
            <v>25.023600000000002</v>
          </cell>
        </row>
        <row r="50">
          <cell r="A50" t="str">
            <v>106-486</v>
          </cell>
          <cell r="K50">
            <v>33.06</v>
          </cell>
        </row>
        <row r="51">
          <cell r="A51" t="str">
            <v>106-488</v>
          </cell>
          <cell r="K51">
            <v>49.589999999999996</v>
          </cell>
        </row>
        <row r="52">
          <cell r="A52" t="str">
            <v>106-490</v>
          </cell>
          <cell r="K52">
            <v>60.058999999999997</v>
          </cell>
        </row>
        <row r="53">
          <cell r="A53" t="str">
            <v>106-832</v>
          </cell>
          <cell r="K53">
            <v>10.789511111111111</v>
          </cell>
        </row>
        <row r="54">
          <cell r="A54" t="str">
            <v>106-833</v>
          </cell>
          <cell r="K54">
            <v>20.5443</v>
          </cell>
        </row>
        <row r="55">
          <cell r="A55" t="str">
            <v>106-835</v>
          </cell>
          <cell r="K55">
            <v>145.68433333333334</v>
          </cell>
        </row>
        <row r="56">
          <cell r="A56" t="str">
            <v>106-836</v>
          </cell>
          <cell r="K56">
            <v>194.04133333333331</v>
          </cell>
        </row>
        <row r="57">
          <cell r="A57" t="str">
            <v>106-837</v>
          </cell>
          <cell r="K57">
            <v>0</v>
          </cell>
        </row>
        <row r="58">
          <cell r="A58" t="str">
            <v>106-838</v>
          </cell>
          <cell r="K58">
            <v>44.519375000000004</v>
          </cell>
        </row>
        <row r="59">
          <cell r="A59" t="str">
            <v>106-840</v>
          </cell>
          <cell r="K59">
            <v>36.332500000000003</v>
          </cell>
        </row>
        <row r="60">
          <cell r="A60" t="str">
            <v>106-842</v>
          </cell>
          <cell r="K60">
            <v>58.375</v>
          </cell>
        </row>
        <row r="61">
          <cell r="A61" t="str">
            <v>106-845</v>
          </cell>
          <cell r="K61">
            <v>47.263836734693882</v>
          </cell>
        </row>
        <row r="62">
          <cell r="A62" t="str">
            <v>106-846</v>
          </cell>
          <cell r="K62">
            <v>115.53</v>
          </cell>
        </row>
        <row r="63">
          <cell r="A63" t="str">
            <v>106-848</v>
          </cell>
          <cell r="K63">
            <v>12.021000000000001</v>
          </cell>
        </row>
        <row r="64">
          <cell r="A64" t="str">
            <v>106-850</v>
          </cell>
          <cell r="K64">
            <v>20.69638888888889</v>
          </cell>
        </row>
        <row r="65">
          <cell r="A65" t="str">
            <v>106-852</v>
          </cell>
          <cell r="K65">
            <v>14.240428571428572</v>
          </cell>
        </row>
        <row r="66">
          <cell r="A66" t="str">
            <v>106-853</v>
          </cell>
          <cell r="K66">
            <v>27.189142857142858</v>
          </cell>
        </row>
        <row r="67">
          <cell r="A67" t="str">
            <v>106-854</v>
          </cell>
          <cell r="K67">
            <v>16.245188888888887</v>
          </cell>
        </row>
        <row r="68">
          <cell r="A68" t="str">
            <v>106-855</v>
          </cell>
          <cell r="K68">
            <v>17.773999999999997</v>
          </cell>
        </row>
        <row r="69">
          <cell r="A69" t="str">
            <v>106-856</v>
          </cell>
          <cell r="K69">
            <v>34.497999999999998</v>
          </cell>
        </row>
        <row r="70">
          <cell r="A70" t="str">
            <v>106-857</v>
          </cell>
          <cell r="K70">
            <v>12.583</v>
          </cell>
        </row>
        <row r="71">
          <cell r="A71" t="str">
            <v>106-858</v>
          </cell>
          <cell r="K71">
            <v>24.116000000000003</v>
          </cell>
        </row>
        <row r="72">
          <cell r="A72" t="str">
            <v>106-859</v>
          </cell>
          <cell r="K72">
            <v>35.603999999999999</v>
          </cell>
        </row>
        <row r="73">
          <cell r="A73" t="str">
            <v>106-860</v>
          </cell>
          <cell r="K73">
            <v>74.556250000000006</v>
          </cell>
        </row>
        <row r="74">
          <cell r="A74" t="str">
            <v>106-871</v>
          </cell>
          <cell r="K74">
            <v>150.84</v>
          </cell>
        </row>
        <row r="75">
          <cell r="A75" t="str">
            <v>106-872</v>
          </cell>
          <cell r="K75">
            <v>24.878271604938273</v>
          </cell>
        </row>
        <row r="76">
          <cell r="A76" t="str">
            <v>106-873</v>
          </cell>
          <cell r="K76">
            <v>48.410612244897962</v>
          </cell>
        </row>
        <row r="77">
          <cell r="A77" t="str">
            <v>106-874</v>
          </cell>
          <cell r="K77">
            <v>110.9</v>
          </cell>
        </row>
        <row r="78">
          <cell r="A78" t="str">
            <v>106-878</v>
          </cell>
          <cell r="K78">
            <v>239.63666666666668</v>
          </cell>
        </row>
        <row r="79">
          <cell r="A79" t="str">
            <v>L100-102</v>
          </cell>
          <cell r="K79">
            <v>30.058559999999996</v>
          </cell>
        </row>
        <row r="80">
          <cell r="A80" t="str">
            <v>L100-103</v>
          </cell>
          <cell r="K80">
            <v>39.889920000000004</v>
          </cell>
        </row>
        <row r="81">
          <cell r="A81" t="str">
            <v>L100-104</v>
          </cell>
          <cell r="K81">
            <v>44.876160000000006</v>
          </cell>
        </row>
        <row r="82">
          <cell r="A82" t="str">
            <v>L100-105</v>
          </cell>
          <cell r="K82">
            <v>49.862400000000001</v>
          </cell>
        </row>
        <row r="83">
          <cell r="A83" t="str">
            <v>L100-106</v>
          </cell>
          <cell r="K83">
            <v>54.848640000000003</v>
          </cell>
        </row>
        <row r="84">
          <cell r="A84" t="str">
            <v>L100-112</v>
          </cell>
          <cell r="K84">
            <v>26.447999999999997</v>
          </cell>
        </row>
        <row r="85">
          <cell r="A85" t="str">
            <v>L100-114</v>
          </cell>
          <cell r="K85">
            <v>39.671999999999997</v>
          </cell>
        </row>
        <row r="86">
          <cell r="A86" t="str">
            <v>L100-116</v>
          </cell>
          <cell r="K86">
            <v>48.047200000000004</v>
          </cell>
        </row>
        <row r="87">
          <cell r="A87" t="str">
            <v>P100-120</v>
          </cell>
          <cell r="K87">
            <v>64.320000000000007</v>
          </cell>
        </row>
        <row r="88">
          <cell r="A88" t="str">
            <v>P100-122</v>
          </cell>
          <cell r="K88">
            <v>79.95</v>
          </cell>
        </row>
        <row r="89">
          <cell r="A89" t="str">
            <v>P100-128</v>
          </cell>
          <cell r="K89">
            <v>150.24333333333334</v>
          </cell>
        </row>
        <row r="90">
          <cell r="A90" t="str">
            <v>P100-130</v>
          </cell>
          <cell r="K90">
            <v>96</v>
          </cell>
        </row>
        <row r="91">
          <cell r="A91" t="str">
            <v>P100-132</v>
          </cell>
          <cell r="K91">
            <v>115.19999999999999</v>
          </cell>
        </row>
        <row r="92">
          <cell r="A92" t="str">
            <v>P100-134</v>
          </cell>
          <cell r="K92">
            <v>150.02000000000001</v>
          </cell>
        </row>
        <row r="93">
          <cell r="A93" t="str">
            <v>P100-190</v>
          </cell>
          <cell r="K93">
            <v>22.633580246913578</v>
          </cell>
        </row>
        <row r="94">
          <cell r="A94" t="str">
            <v>P100-191</v>
          </cell>
          <cell r="K94">
            <v>43.271428571428572</v>
          </cell>
        </row>
        <row r="95">
          <cell r="A95" t="str">
            <v>S106-492</v>
          </cell>
          <cell r="K95">
            <v>196.78000000000003</v>
          </cell>
        </row>
        <row r="96">
          <cell r="A96" t="str">
            <v>S106-494</v>
          </cell>
          <cell r="K96">
            <v>241.60000000000002</v>
          </cell>
        </row>
        <row r="97">
          <cell r="A97" t="str">
            <v>S106-880</v>
          </cell>
          <cell r="K97">
            <v>203.24679999999998</v>
          </cell>
        </row>
        <row r="98">
          <cell r="A98" t="str">
            <v>S106-881</v>
          </cell>
          <cell r="K98">
            <v>139.5052</v>
          </cell>
        </row>
        <row r="99">
          <cell r="A99" t="str">
            <v>S106-882</v>
          </cell>
          <cell r="K99">
            <v>103.54839999999999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C13" sqref="C13"/>
    </sheetView>
  </sheetViews>
  <sheetFormatPr defaultRowHeight="15"/>
  <cols>
    <col min="1" max="1" width="28.5" style="14" customWidth="1"/>
    <col min="2" max="2" width="29.75" style="1" customWidth="1"/>
    <col min="3" max="3" width="50.5" style="1" customWidth="1"/>
    <col min="4" max="4" width="12.375" style="1" customWidth="1"/>
    <col min="5" max="5" width="10.75" style="1" customWidth="1"/>
    <col min="6" max="6" width="11.125" style="1" hidden="1" customWidth="1"/>
    <col min="7" max="7" width="10.875" style="1" hidden="1" customWidth="1"/>
    <col min="8" max="8" width="16.25" style="1" customWidth="1"/>
    <col min="9" max="10" width="15.125" style="1" customWidth="1"/>
    <col min="11" max="16384" width="9" style="1"/>
  </cols>
  <sheetData>
    <row r="1" spans="1:10" ht="33.75" customHeight="1">
      <c r="A1" s="30" t="s">
        <v>16</v>
      </c>
      <c r="B1" s="53" t="s">
        <v>27</v>
      </c>
      <c r="C1" s="54"/>
      <c r="D1" s="54"/>
      <c r="E1" s="54"/>
      <c r="F1" s="54"/>
      <c r="G1" s="54"/>
      <c r="H1" s="54"/>
      <c r="I1" s="55"/>
      <c r="J1" s="56"/>
    </row>
    <row r="2" spans="1:10" ht="14.25">
      <c r="A2" s="51" t="s">
        <v>30</v>
      </c>
      <c r="B2" s="2"/>
      <c r="C2" s="2"/>
      <c r="D2" s="2"/>
      <c r="E2" s="2"/>
      <c r="F2" s="2"/>
      <c r="G2" s="2"/>
      <c r="H2" s="2"/>
      <c r="I2" s="2"/>
      <c r="J2" s="3"/>
    </row>
    <row r="3" spans="1:10" ht="14.25">
      <c r="A3" s="52"/>
      <c r="B3" s="4"/>
      <c r="C3" s="4"/>
      <c r="D3" s="4"/>
      <c r="E3" s="4"/>
      <c r="F3" s="4"/>
      <c r="G3" s="4"/>
      <c r="H3" s="4"/>
      <c r="I3" s="4"/>
      <c r="J3" s="5"/>
    </row>
    <row r="4" spans="1:10" ht="14.25">
      <c r="A4" s="52"/>
      <c r="B4" s="4"/>
      <c r="C4" s="4"/>
      <c r="D4" s="4"/>
      <c r="E4" s="4"/>
      <c r="F4" s="4"/>
      <c r="G4" s="4"/>
      <c r="H4" s="4"/>
      <c r="I4" s="4"/>
      <c r="J4" s="5"/>
    </row>
    <row r="5" spans="1:10" ht="14.25">
      <c r="A5" s="52"/>
      <c r="B5" s="4"/>
      <c r="C5" s="4"/>
      <c r="D5" s="4"/>
      <c r="E5" s="4"/>
      <c r="F5" s="4"/>
      <c r="G5" s="4"/>
      <c r="H5" s="4"/>
      <c r="I5" s="4"/>
      <c r="J5" s="5"/>
    </row>
    <row r="6" spans="1:10" ht="14.25">
      <c r="A6" s="52"/>
      <c r="B6" s="4"/>
      <c r="C6" s="4"/>
      <c r="D6" s="4"/>
      <c r="E6" s="4"/>
      <c r="F6" s="4"/>
      <c r="G6" s="4"/>
      <c r="H6" s="4"/>
      <c r="I6" s="4"/>
      <c r="J6" s="5"/>
    </row>
    <row r="7" spans="1:10" ht="14.25">
      <c r="A7" s="52"/>
      <c r="B7" s="4"/>
      <c r="C7" s="4"/>
      <c r="D7" s="4"/>
      <c r="E7" s="4"/>
      <c r="F7" s="4"/>
      <c r="G7" s="4"/>
      <c r="H7" s="4"/>
      <c r="I7" s="4"/>
      <c r="J7" s="5"/>
    </row>
    <row r="8" spans="1:10" ht="14.25">
      <c r="A8" s="52"/>
      <c r="B8" s="4"/>
      <c r="C8" s="4"/>
      <c r="D8" s="4"/>
      <c r="E8" s="4"/>
      <c r="F8" s="4"/>
      <c r="G8" s="4"/>
      <c r="H8" s="4"/>
      <c r="I8" s="4"/>
      <c r="J8" s="5"/>
    </row>
    <row r="9" spans="1:10" ht="14.25">
      <c r="A9" s="52"/>
      <c r="B9" s="4"/>
      <c r="C9" s="4"/>
      <c r="D9" s="4"/>
      <c r="E9" s="4"/>
      <c r="F9" s="4"/>
      <c r="G9" s="4"/>
      <c r="H9" s="4"/>
      <c r="I9" s="4"/>
      <c r="J9" s="5"/>
    </row>
    <row r="10" spans="1:10" ht="23.25">
      <c r="A10" s="52"/>
      <c r="B10" s="49"/>
      <c r="C10" s="50"/>
      <c r="D10" s="50"/>
      <c r="E10" s="50"/>
      <c r="F10" s="50"/>
      <c r="G10" s="50"/>
      <c r="H10" s="50"/>
      <c r="I10" s="4"/>
      <c r="J10" s="5"/>
    </row>
    <row r="11" spans="1:10" ht="30" customHeight="1">
      <c r="A11" s="52"/>
      <c r="B11" s="36"/>
      <c r="C11" s="37" t="s">
        <v>28</v>
      </c>
      <c r="D11" s="38"/>
      <c r="E11" s="38"/>
      <c r="F11" s="38"/>
      <c r="G11" s="38"/>
      <c r="H11" s="38"/>
      <c r="I11" s="39"/>
      <c r="J11" s="40"/>
    </row>
    <row r="12" spans="1:10" ht="15.75">
      <c r="A12" s="52"/>
      <c r="B12" s="32" t="s">
        <v>17</v>
      </c>
      <c r="C12" s="33"/>
      <c r="D12" s="34" t="s">
        <v>2</v>
      </c>
      <c r="E12" s="18"/>
      <c r="F12" s="18"/>
      <c r="G12" s="18"/>
      <c r="H12" s="18"/>
      <c r="I12" s="26"/>
      <c r="J12" s="27"/>
    </row>
    <row r="13" spans="1:10" ht="15.75">
      <c r="A13" s="52"/>
      <c r="B13" s="6" t="s">
        <v>18</v>
      </c>
      <c r="C13" s="7"/>
      <c r="D13" s="19" t="s">
        <v>2</v>
      </c>
      <c r="E13" s="18"/>
      <c r="F13" s="18"/>
      <c r="G13" s="18"/>
      <c r="H13" s="18"/>
      <c r="I13" s="26"/>
      <c r="J13" s="27"/>
    </row>
    <row r="14" spans="1:10" ht="15.75">
      <c r="A14" s="52"/>
      <c r="B14" s="6" t="s">
        <v>19</v>
      </c>
      <c r="C14" s="7"/>
      <c r="D14" s="19" t="s">
        <v>13</v>
      </c>
      <c r="E14" s="18"/>
      <c r="F14" s="18"/>
      <c r="G14" s="18"/>
      <c r="H14" s="18"/>
      <c r="I14" s="26"/>
      <c r="J14" s="27"/>
    </row>
    <row r="15" spans="1:10" ht="15.75">
      <c r="A15" s="52"/>
      <c r="B15" s="28" t="s">
        <v>23</v>
      </c>
      <c r="C15" s="8" t="s">
        <v>24</v>
      </c>
      <c r="D15" s="15" t="s">
        <v>26</v>
      </c>
      <c r="E15" s="15" t="s">
        <v>25</v>
      </c>
      <c r="F15" s="15" t="s">
        <v>0</v>
      </c>
      <c r="G15" s="15" t="s">
        <v>1</v>
      </c>
      <c r="H15" s="16" t="s">
        <v>22</v>
      </c>
      <c r="I15" s="21" t="s">
        <v>21</v>
      </c>
      <c r="J15" s="21" t="s">
        <v>20</v>
      </c>
    </row>
    <row r="16" spans="1:10" ht="15.75">
      <c r="A16" s="52"/>
      <c r="B16" s="29" t="s">
        <v>3</v>
      </c>
      <c r="C16" s="9" t="s">
        <v>8</v>
      </c>
      <c r="D16" s="17">
        <v>2</v>
      </c>
      <c r="E16" s="17">
        <v>0.105</v>
      </c>
      <c r="F16" s="17">
        <f>ROUNDUP(((C13-(D18-0.02)*2)/(D16)),0)</f>
        <v>-1</v>
      </c>
      <c r="G16" s="17">
        <f>ROUND((C12-E17)/E16,0)</f>
        <v>0</v>
      </c>
      <c r="H16" s="16">
        <f>F16*G16</f>
        <v>0</v>
      </c>
      <c r="I16" s="22">
        <v>0</v>
      </c>
      <c r="J16" s="22">
        <f t="shared" ref="J16:J20" si="0">SUM(H16*I16)</f>
        <v>0</v>
      </c>
    </row>
    <row r="17" spans="1:10" ht="15.75">
      <c r="A17" s="52"/>
      <c r="B17" s="29" t="s">
        <v>4</v>
      </c>
      <c r="C17" s="9" t="s">
        <v>9</v>
      </c>
      <c r="D17" s="17">
        <v>2</v>
      </c>
      <c r="E17" s="17">
        <v>4.4999999999999998E-2</v>
      </c>
      <c r="F17" s="17">
        <f>F16</f>
        <v>-1</v>
      </c>
      <c r="G17" s="17">
        <v>1</v>
      </c>
      <c r="H17" s="16">
        <f>F17*G17</f>
        <v>-1</v>
      </c>
      <c r="I17" s="22">
        <v>0</v>
      </c>
      <c r="J17" s="22">
        <f t="shared" si="0"/>
        <v>0</v>
      </c>
    </row>
    <row r="18" spans="1:10" ht="15.75">
      <c r="A18" s="52"/>
      <c r="B18" s="29" t="s">
        <v>5</v>
      </c>
      <c r="C18" s="9" t="s">
        <v>10</v>
      </c>
      <c r="D18" s="17">
        <v>0.09</v>
      </c>
      <c r="E18" s="17">
        <v>2.7</v>
      </c>
      <c r="F18" s="17">
        <v>2</v>
      </c>
      <c r="G18" s="17">
        <v>1</v>
      </c>
      <c r="H18" s="16">
        <f t="shared" ref="H18:H19" si="1">F18*G18</f>
        <v>2</v>
      </c>
      <c r="I18" s="22">
        <v>0</v>
      </c>
      <c r="J18" s="22">
        <f t="shared" si="0"/>
        <v>0</v>
      </c>
    </row>
    <row r="19" spans="1:10" ht="15.75">
      <c r="A19" s="52"/>
      <c r="B19" s="29" t="s">
        <v>6</v>
      </c>
      <c r="C19" s="9" t="s">
        <v>11</v>
      </c>
      <c r="D19" s="17">
        <v>0.09</v>
      </c>
      <c r="E19" s="17">
        <v>2.7</v>
      </c>
      <c r="F19" s="17">
        <f>IF((F16+1)-F18-F20&gt;0,(F16+1)-F18-F20,0)</f>
        <v>0</v>
      </c>
      <c r="G19" s="17">
        <v>1</v>
      </c>
      <c r="H19" s="16">
        <f t="shared" si="1"/>
        <v>0</v>
      </c>
      <c r="I19" s="22">
        <v>0</v>
      </c>
      <c r="J19" s="22">
        <f t="shared" si="0"/>
        <v>0</v>
      </c>
    </row>
    <row r="20" spans="1:10" ht="15.75" customHeight="1">
      <c r="A20" s="52"/>
      <c r="B20" s="29" t="s">
        <v>7</v>
      </c>
      <c r="C20" s="10" t="s">
        <v>12</v>
      </c>
      <c r="D20" s="17">
        <v>0.09</v>
      </c>
      <c r="E20" s="17">
        <v>2.7</v>
      </c>
      <c r="F20" s="17">
        <f>C14</f>
        <v>0</v>
      </c>
      <c r="G20" s="17">
        <v>1</v>
      </c>
      <c r="H20" s="16">
        <f>F20*G20</f>
        <v>0</v>
      </c>
      <c r="I20" s="22">
        <v>0</v>
      </c>
      <c r="J20" s="22">
        <f t="shared" si="0"/>
        <v>0</v>
      </c>
    </row>
    <row r="21" spans="1:10" ht="15.75">
      <c r="A21" s="52"/>
      <c r="B21" s="45"/>
      <c r="C21" s="46"/>
      <c r="D21" s="47"/>
      <c r="E21" s="47"/>
      <c r="F21" s="47"/>
      <c r="G21" s="47"/>
      <c r="H21" s="48"/>
      <c r="I21" s="23" t="s">
        <v>20</v>
      </c>
      <c r="J21" s="24">
        <f>SUM(J16:J20)</f>
        <v>0</v>
      </c>
    </row>
    <row r="22" spans="1:10" ht="15.75">
      <c r="A22" s="52"/>
      <c r="B22" s="11"/>
      <c r="C22" s="12"/>
      <c r="D22" s="11"/>
      <c r="E22" s="11"/>
      <c r="F22" s="11"/>
      <c r="G22" s="11"/>
      <c r="H22" s="13"/>
      <c r="I22" s="4"/>
      <c r="J22" s="5"/>
    </row>
    <row r="23" spans="1:10" ht="15.75">
      <c r="A23" s="52"/>
      <c r="B23" s="11"/>
      <c r="C23" s="12"/>
      <c r="D23" s="11"/>
      <c r="E23" s="11"/>
      <c r="F23" s="11"/>
      <c r="G23" s="11"/>
      <c r="H23" s="13"/>
      <c r="I23" s="4"/>
      <c r="J23" s="5"/>
    </row>
    <row r="24" spans="1:10" ht="15.75">
      <c r="A24" s="52"/>
      <c r="B24" s="11"/>
      <c r="C24" s="12"/>
      <c r="D24" s="11"/>
      <c r="E24" s="11"/>
      <c r="F24" s="11"/>
      <c r="G24" s="11"/>
      <c r="H24" s="13"/>
      <c r="I24" s="4"/>
      <c r="J24" s="5"/>
    </row>
    <row r="25" spans="1:10" ht="15.75">
      <c r="A25" s="52"/>
      <c r="B25" s="11"/>
      <c r="C25" s="12"/>
      <c r="D25" s="11"/>
      <c r="E25" s="11"/>
      <c r="F25" s="11"/>
      <c r="G25" s="11"/>
      <c r="H25" s="13"/>
      <c r="I25" s="4"/>
      <c r="J25" s="5"/>
    </row>
    <row r="26" spans="1:10" ht="15.75">
      <c r="A26" s="52"/>
      <c r="B26" s="11"/>
      <c r="C26" s="12"/>
      <c r="D26" s="11"/>
      <c r="E26" s="11"/>
      <c r="F26" s="11"/>
      <c r="G26" s="11"/>
      <c r="H26" s="13"/>
      <c r="I26" s="4"/>
      <c r="J26" s="5"/>
    </row>
    <row r="27" spans="1:10">
      <c r="A27" s="52"/>
      <c r="B27" s="11"/>
      <c r="C27" s="11"/>
      <c r="D27" s="11"/>
      <c r="E27" s="11"/>
      <c r="F27" s="11"/>
      <c r="G27" s="11"/>
      <c r="H27" s="11"/>
      <c r="I27" s="4"/>
      <c r="J27" s="5"/>
    </row>
    <row r="28" spans="1:10">
      <c r="A28" s="52"/>
      <c r="B28" s="11"/>
      <c r="C28" s="11"/>
      <c r="D28" s="11"/>
      <c r="E28" s="11"/>
      <c r="F28" s="11"/>
      <c r="G28" s="11"/>
      <c r="H28" s="11"/>
      <c r="I28" s="4"/>
      <c r="J28" s="5"/>
    </row>
    <row r="29" spans="1:10">
      <c r="A29" s="52"/>
      <c r="B29" s="11"/>
      <c r="C29" s="11"/>
      <c r="D29" s="11"/>
      <c r="E29" s="11"/>
      <c r="F29" s="11"/>
      <c r="G29" s="11"/>
      <c r="H29" s="11"/>
      <c r="I29" s="4"/>
      <c r="J29" s="5"/>
    </row>
    <row r="30" spans="1:10">
      <c r="A30" s="52"/>
      <c r="B30" s="11"/>
      <c r="C30" s="11"/>
      <c r="D30" s="11"/>
      <c r="E30" s="11"/>
      <c r="F30" s="11"/>
      <c r="G30" s="11"/>
      <c r="H30" s="11"/>
      <c r="I30" s="4"/>
      <c r="J30" s="5"/>
    </row>
    <row r="31" spans="1:10" ht="30" customHeight="1">
      <c r="A31" s="52"/>
      <c r="B31" s="41"/>
      <c r="C31" s="37" t="s">
        <v>29</v>
      </c>
      <c r="D31" s="42"/>
      <c r="E31" s="38"/>
      <c r="F31" s="38"/>
      <c r="G31" s="38"/>
      <c r="H31" s="38"/>
      <c r="I31" s="39"/>
      <c r="J31" s="40"/>
    </row>
    <row r="32" spans="1:10" ht="15.75">
      <c r="A32" s="52"/>
      <c r="B32" s="32" t="s">
        <v>17</v>
      </c>
      <c r="C32" s="33"/>
      <c r="D32" s="35" t="s">
        <v>2</v>
      </c>
      <c r="E32" s="11"/>
      <c r="F32" s="11"/>
      <c r="G32" s="11"/>
      <c r="H32" s="11"/>
      <c r="I32" s="4"/>
      <c r="J32" s="5"/>
    </row>
    <row r="33" spans="1:10" ht="15.75">
      <c r="A33" s="52"/>
      <c r="B33" s="6" t="s">
        <v>18</v>
      </c>
      <c r="C33" s="7"/>
      <c r="D33" s="20" t="s">
        <v>2</v>
      </c>
      <c r="E33" s="11"/>
      <c r="F33" s="11"/>
      <c r="G33" s="11"/>
      <c r="H33" s="11"/>
      <c r="I33" s="4"/>
      <c r="J33" s="5"/>
    </row>
    <row r="34" spans="1:10" ht="15.75">
      <c r="A34" s="52"/>
      <c r="B34" s="6" t="s">
        <v>19</v>
      </c>
      <c r="C34" s="7"/>
      <c r="D34" s="20" t="s">
        <v>13</v>
      </c>
      <c r="E34" s="11"/>
      <c r="F34" s="11"/>
      <c r="G34" s="11"/>
      <c r="H34" s="11"/>
      <c r="I34" s="4"/>
      <c r="J34" s="5"/>
    </row>
    <row r="35" spans="1:10" ht="15.75">
      <c r="A35" s="52"/>
      <c r="B35" s="28" t="s">
        <v>23</v>
      </c>
      <c r="C35" s="8" t="s">
        <v>24</v>
      </c>
      <c r="D35" s="15" t="s">
        <v>26</v>
      </c>
      <c r="E35" s="15" t="s">
        <v>25</v>
      </c>
      <c r="F35" s="15" t="s">
        <v>0</v>
      </c>
      <c r="G35" s="15" t="s">
        <v>1</v>
      </c>
      <c r="H35" s="16" t="s">
        <v>22</v>
      </c>
      <c r="I35" s="21" t="s">
        <v>21</v>
      </c>
      <c r="J35" s="21" t="s">
        <v>20</v>
      </c>
    </row>
    <row r="36" spans="1:10" ht="15.75">
      <c r="A36" s="52"/>
      <c r="B36" s="29" t="s">
        <v>3</v>
      </c>
      <c r="C36" s="9" t="s">
        <v>8</v>
      </c>
      <c r="D36" s="17">
        <v>2</v>
      </c>
      <c r="E36" s="17">
        <v>0.105</v>
      </c>
      <c r="F36" s="17">
        <f>ROUNDUP(((C33-(D38-0.02)*2)/(D36)),0)</f>
        <v>-1</v>
      </c>
      <c r="G36" s="17">
        <f>ROUND((C32-E37)/E36,0)</f>
        <v>-1</v>
      </c>
      <c r="H36" s="16">
        <f>F36*G36</f>
        <v>1</v>
      </c>
      <c r="I36" s="22">
        <v>0</v>
      </c>
      <c r="J36" s="22">
        <f t="shared" ref="J36:J40" si="2">SUM(H36*I36)</f>
        <v>0</v>
      </c>
    </row>
    <row r="37" spans="1:10" ht="15.75">
      <c r="A37" s="52"/>
      <c r="B37" s="29" t="s">
        <v>14</v>
      </c>
      <c r="C37" s="9" t="s">
        <v>15</v>
      </c>
      <c r="D37" s="17">
        <v>2</v>
      </c>
      <c r="E37" s="17">
        <v>0.1</v>
      </c>
      <c r="F37" s="17">
        <f>F36</f>
        <v>-1</v>
      </c>
      <c r="G37" s="17">
        <v>1</v>
      </c>
      <c r="H37" s="16">
        <f>F37*G37</f>
        <v>-1</v>
      </c>
      <c r="I37" s="22">
        <v>0</v>
      </c>
      <c r="J37" s="22">
        <f t="shared" si="2"/>
        <v>0</v>
      </c>
    </row>
    <row r="38" spans="1:10" ht="15.75">
      <c r="A38" s="52"/>
      <c r="B38" s="29" t="s">
        <v>5</v>
      </c>
      <c r="C38" s="9" t="s">
        <v>10</v>
      </c>
      <c r="D38" s="17">
        <v>0.09</v>
      </c>
      <c r="E38" s="17">
        <v>2.7</v>
      </c>
      <c r="F38" s="17">
        <v>2</v>
      </c>
      <c r="G38" s="17">
        <v>1</v>
      </c>
      <c r="H38" s="16">
        <f t="shared" ref="H38:H39" si="3">F38*G38</f>
        <v>2</v>
      </c>
      <c r="I38" s="22">
        <v>0</v>
      </c>
      <c r="J38" s="22">
        <f t="shared" si="2"/>
        <v>0</v>
      </c>
    </row>
    <row r="39" spans="1:10" ht="15.75">
      <c r="A39" s="52"/>
      <c r="B39" s="29" t="s">
        <v>6</v>
      </c>
      <c r="C39" s="9" t="s">
        <v>11</v>
      </c>
      <c r="D39" s="17">
        <v>0.09</v>
      </c>
      <c r="E39" s="17">
        <v>2.7</v>
      </c>
      <c r="F39" s="17">
        <f>IF((F36+1)-F38-F40&gt;0,(F36+1)-F38-F40,0)</f>
        <v>0</v>
      </c>
      <c r="G39" s="17">
        <v>1</v>
      </c>
      <c r="H39" s="16">
        <f t="shared" si="3"/>
        <v>0</v>
      </c>
      <c r="I39" s="22">
        <v>0</v>
      </c>
      <c r="J39" s="22">
        <f t="shared" si="2"/>
        <v>0</v>
      </c>
    </row>
    <row r="40" spans="1:10" ht="15.75" customHeight="1">
      <c r="A40" s="52"/>
      <c r="B40" s="29" t="s">
        <v>7</v>
      </c>
      <c r="C40" s="10" t="s">
        <v>12</v>
      </c>
      <c r="D40" s="17">
        <v>0.09</v>
      </c>
      <c r="E40" s="17">
        <v>2.7</v>
      </c>
      <c r="F40" s="17">
        <f>C34</f>
        <v>0</v>
      </c>
      <c r="G40" s="17">
        <v>1</v>
      </c>
      <c r="H40" s="16">
        <f>F40*G40</f>
        <v>0</v>
      </c>
      <c r="I40" s="22">
        <v>0</v>
      </c>
      <c r="J40" s="22">
        <f t="shared" si="2"/>
        <v>0</v>
      </c>
    </row>
    <row r="41" spans="1:10" ht="15.75" customHeight="1">
      <c r="A41" s="31"/>
      <c r="B41" s="43"/>
      <c r="C41" s="43"/>
      <c r="D41" s="44"/>
      <c r="E41" s="44"/>
      <c r="F41" s="44"/>
      <c r="G41" s="44"/>
      <c r="H41" s="44"/>
      <c r="I41" s="25" t="s">
        <v>20</v>
      </c>
      <c r="J41" s="24">
        <f>SUM(J36:J40)</f>
        <v>0</v>
      </c>
    </row>
  </sheetData>
  <sheetProtection algorithmName="SHA-512" hashValue="JP1IzfjqJ0bVyKD4ESZOb06c6IWyIEySsTRSJvUmFcp1JD8/fwBys0pF3553nRpNjTJzX+IdOKgMtHkeYM2FTQ==" saltValue="+4fwliYWiAg9UoYkz6TQUg==" spinCount="100000" sheet="1" objects="1" scenarios="1"/>
  <mergeCells count="4">
    <mergeCell ref="B10:H10"/>
    <mergeCell ref="A2:A40"/>
    <mergeCell ref="B1:H1"/>
    <mergeCell ref="I1:J1"/>
  </mergeCells>
  <dataValidations count="1">
    <dataValidation type="decimal" allowBlank="1" showInputMessage="1" showErrorMessage="1" sqref="C12 C32">
      <formula1>0.56</formula1>
      <formula2>2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Hegnsberegner Profilhegn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Bjarne Schrøder</cp:lastModifiedBy>
  <cp:lastPrinted>2015-11-08T13:07:49Z</cp:lastPrinted>
  <dcterms:created xsi:type="dcterms:W3CDTF">2014-08-06T09:43:59Z</dcterms:created>
  <dcterms:modified xsi:type="dcterms:W3CDTF">2017-06-02T11:21:40Z</dcterms:modified>
</cp:coreProperties>
</file>